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0C8141F-4A26-444E-87F5-1512EA9ABEF9}" xr6:coauthVersionLast="47" xr6:coauthVersionMax="47" xr10:uidLastSave="{00000000-0000-0000-0000-000000000000}"/>
  <bookViews>
    <workbookView xWindow="57490" yWindow="-110" windowWidth="29020" windowHeight="15700" tabRatio="840" xr2:uid="{601324AF-56D1-4916-91B4-72382F082D3D}"/>
  </bookViews>
  <sheets>
    <sheet name="INTRO" sheetId="5" r:id="rId1"/>
    <sheet name="1.1.Rev " sheetId="1" r:id="rId2"/>
    <sheet name="1.2.Dat" sheetId="2" r:id="rId3"/>
    <sheet name="1.3.Hit" sheetId="3" r:id="rId4"/>
    <sheet name="1.4.Reu" sheetId="4" r:id="rId5"/>
    <sheet name="2.1.Obj" sheetId="23" r:id="rId6"/>
    <sheet name="2.2.Uso" sheetId="6" r:id="rId7"/>
    <sheet name="3.1.Rol" sheetId="7" r:id="rId8"/>
    <sheet name="3.2.Mat" sheetId="8" r:id="rId9"/>
    <sheet name="4.1.CDE" sheetId="9" r:id="rId10"/>
    <sheet name="4.3.Car" sheetId="10" r:id="rId11"/>
    <sheet name="5.Nom" sheetId="11" r:id="rId12"/>
    <sheet name="5.1.NAr" sheetId="24" r:id="rId13"/>
    <sheet name="6.1.LOD" sheetId="12" r:id="rId14"/>
    <sheet name="6.2.Pro" sheetId="13" r:id="rId15"/>
    <sheet name="7.1.Coo" sheetId="14" r:id="rId16"/>
    <sheet name="7.2.Est" sheetId="16" r:id="rId17"/>
    <sheet name="7.2.Niv" sheetId="17" r:id="rId18"/>
    <sheet name="9.1.Ent" sheetId="18" r:id="rId19"/>
    <sheet name="9.2.Mod" sheetId="20" r:id="rId20"/>
    <sheet name="9.3.Pla" sheetId="21" r:id="rId21"/>
    <sheet name="10.3.Mat" sheetId="19" r:id="rId22"/>
    <sheet name="10.4.Cmp" sheetId="22" r:id="rId23"/>
  </sheets>
  <definedNames>
    <definedName name="_xlnm._FilterDatabase" localSheetId="22" hidden="1">'10.4.Cmp'!$A$6:$F$6</definedName>
    <definedName name="CoherenciaConPlanos" localSheetId="22">#REF!</definedName>
    <definedName name="CoherenciaConPlanos">#REF!</definedName>
    <definedName name="CoherenciaMedicion" localSheetId="22">#REF!</definedName>
    <definedName name="CoherenciaMedicion">#REF!</definedName>
    <definedName name="datos_dinamica">#NAME?</definedName>
    <definedName name="ParametrosAsignados" localSheetId="22">#REF!</definedName>
    <definedName name="ParametrosAsignad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21" l="1"/>
  <c r="F8" i="21"/>
  <c r="F9" i="21"/>
  <c r="F10" i="21"/>
  <c r="F11" i="21"/>
  <c r="F12" i="21"/>
  <c r="F13" i="21"/>
  <c r="F14" i="21"/>
  <c r="F15" i="21"/>
  <c r="F16" i="21"/>
  <c r="F17" i="21"/>
  <c r="F18" i="21"/>
  <c r="F19" i="21"/>
  <c r="F20" i="21"/>
  <c r="F21" i="21"/>
  <c r="F22" i="21"/>
  <c r="F23" i="21"/>
  <c r="F24" i="21"/>
  <c r="F25" i="21"/>
  <c r="F26" i="21"/>
  <c r="F7" i="21"/>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J8" i="20"/>
  <c r="L37" i="18" l="1"/>
  <c r="L38" i="18"/>
  <c r="L39" i="18"/>
  <c r="L40" i="18"/>
  <c r="L18" i="18"/>
  <c r="L19" i="18"/>
  <c r="L20" i="18"/>
  <c r="L21" i="18"/>
  <c r="L22" i="18"/>
  <c r="L23" i="18"/>
  <c r="L24" i="18"/>
  <c r="L25" i="18"/>
  <c r="L26" i="18"/>
  <c r="L27" i="18"/>
  <c r="L28" i="18"/>
  <c r="L29" i="18"/>
  <c r="L30" i="18"/>
  <c r="L31" i="18"/>
  <c r="L32" i="18"/>
  <c r="L33" i="18"/>
  <c r="L34" i="18"/>
  <c r="L35" i="18"/>
  <c r="L36" i="18"/>
  <c r="L13" i="18"/>
  <c r="L12" i="18"/>
  <c r="L11" i="18"/>
  <c r="L14" i="18"/>
  <c r="L15" i="18"/>
  <c r="L10" i="18"/>
  <c r="E42" i="13"/>
  <c r="E40" i="13"/>
  <c r="E39" i="13"/>
  <c r="E37" i="13"/>
  <c r="E36" i="13"/>
  <c r="E35" i="13"/>
  <c r="E34" i="13"/>
  <c r="E32" i="13"/>
  <c r="E31" i="13"/>
  <c r="E29" i="13"/>
  <c r="E28" i="13"/>
  <c r="E27" i="13"/>
  <c r="E26" i="13"/>
  <c r="E25" i="13"/>
  <c r="E24" i="13"/>
  <c r="E23" i="13"/>
  <c r="E22" i="13"/>
  <c r="E20" i="13"/>
  <c r="E19" i="13"/>
  <c r="E18" i="13"/>
  <c r="E17" i="13"/>
  <c r="E16" i="13"/>
  <c r="E15" i="13"/>
  <c r="E14" i="13"/>
  <c r="E13" i="13"/>
  <c r="E12" i="13"/>
  <c r="E11" i="13"/>
  <c r="E10" i="13"/>
  <c r="E9" i="13"/>
  <c r="L17" i="18"/>
  <c r="L16" i="18"/>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8" i="12"/>
</calcChain>
</file>

<file path=xl/sharedStrings.xml><?xml version="1.0" encoding="utf-8"?>
<sst xmlns="http://schemas.openxmlformats.org/spreadsheetml/2006/main" count="1309" uniqueCount="673">
  <si>
    <t>BEP</t>
  </si>
  <si>
    <t>PLAN DE EJECUCIÓN BIM</t>
  </si>
  <si>
    <t>INDICE BEP TABULAR</t>
  </si>
  <si>
    <t>1.1</t>
  </si>
  <si>
    <t>Histórico de revisiones del BEP</t>
  </si>
  <si>
    <t>1.2</t>
  </si>
  <si>
    <t>Datos del contrato</t>
  </si>
  <si>
    <t>1.3</t>
  </si>
  <si>
    <t>Hitos</t>
  </si>
  <si>
    <t>1.4</t>
  </si>
  <si>
    <t>Calendario de reuniones</t>
  </si>
  <si>
    <t>2.1</t>
  </si>
  <si>
    <t>Objetivos BIM</t>
  </si>
  <si>
    <t>2.2</t>
  </si>
  <si>
    <t>Estrategia de respuesta a los usos BIM</t>
  </si>
  <si>
    <t>3.1</t>
  </si>
  <si>
    <t>Roles</t>
  </si>
  <si>
    <t>3.2</t>
  </si>
  <si>
    <t>Medios materiales</t>
  </si>
  <si>
    <t>4.1</t>
  </si>
  <si>
    <t>CDE</t>
  </si>
  <si>
    <t>4.3</t>
  </si>
  <si>
    <t>Estructura de carpetas</t>
  </si>
  <si>
    <t>5.0</t>
  </si>
  <si>
    <t>Nomenclaturas</t>
  </si>
  <si>
    <t>5.1</t>
  </si>
  <si>
    <t>Nomenclatura de archivos</t>
  </si>
  <si>
    <t>6.1</t>
  </si>
  <si>
    <t>Nivel de desarrollo LOD</t>
  </si>
  <si>
    <t>6.2</t>
  </si>
  <si>
    <t>Set de propiedades</t>
  </si>
  <si>
    <t>7.1</t>
  </si>
  <si>
    <t>origen de coordenadas</t>
  </si>
  <si>
    <t>7.2.1</t>
  </si>
  <si>
    <t>Estructura y división de los modelos</t>
  </si>
  <si>
    <t>7.2.2</t>
  </si>
  <si>
    <t>Niveles y rejillas</t>
  </si>
  <si>
    <t>9.1</t>
  </si>
  <si>
    <t>Listado de entregables</t>
  </si>
  <si>
    <t>9.2</t>
  </si>
  <si>
    <t>Listado de modelos</t>
  </si>
  <si>
    <t>9.3</t>
  </si>
  <si>
    <t>Listado de planos</t>
  </si>
  <si>
    <t>10.3</t>
  </si>
  <si>
    <t>Matriz de interferencias</t>
  </si>
  <si>
    <t>10.4</t>
  </si>
  <si>
    <t>Comprobaciones</t>
  </si>
  <si>
    <t>En el documento se han incluido explicaciones al inicio de cada pestaña marcados con "*" al inicio.</t>
  </si>
  <si>
    <t xml:space="preserve">Algunas de las tablas con ejemplos en texto azul cursiva a modo referencia. </t>
  </si>
  <si>
    <t>Deben completarse todos las columnas de las tablas si bien, se podrán ampliar y añadir nuevas columnas de información si el adjudicatario lo considera pertinente.</t>
  </si>
  <si>
    <t>HITÓRICO DE REVISIONES</t>
  </si>
  <si>
    <t>VERSIÓN</t>
  </si>
  <si>
    <t>FECHA</t>
  </si>
  <si>
    <t>RESPONSABLE</t>
  </si>
  <si>
    <t>MOTIVO DE LA MODIFICACIÓN</t>
  </si>
  <si>
    <t>V 1.0</t>
  </si>
  <si>
    <t>dd/mm/aaaa</t>
  </si>
  <si>
    <t>Nombre y Apellidos</t>
  </si>
  <si>
    <t>Publicación Primera versión</t>
  </si>
  <si>
    <t>V 2.0</t>
  </si>
  <si>
    <t>DATOS DEL CONTRATO</t>
  </si>
  <si>
    <t>Nombre del contrato</t>
  </si>
  <si>
    <t>Código compartido acordado</t>
  </si>
  <si>
    <t>Órgano Gestor: órgano de contratación</t>
  </si>
  <si>
    <t>Unidad Tramitadora: Centro directivo promotor del contrato</t>
  </si>
  <si>
    <t>Órgano destinatario del Objeto del contrato</t>
  </si>
  <si>
    <t>Ubicación</t>
  </si>
  <si>
    <t>Alcance</t>
  </si>
  <si>
    <t>Disciplinas afectadas</t>
  </si>
  <si>
    <t>HITOS</t>
  </si>
  <si>
    <t>HITO</t>
  </si>
  <si>
    <t>ENTREGA ASOCIADA</t>
  </si>
  <si>
    <t>FECHA INICIO</t>
  </si>
  <si>
    <t>FECHA FIN</t>
  </si>
  <si>
    <t>ROLES INVOLUCRADOS</t>
  </si>
  <si>
    <t>ROL RESPONSABLE</t>
  </si>
  <si>
    <t>CALENDARIO DE REUNIONES</t>
  </si>
  <si>
    <t>TIPO DE REUNIÓN</t>
  </si>
  <si>
    <t>FASE DE CONTRATO</t>
  </si>
  <si>
    <t>OBJETIVO DE LA REUNIÓN</t>
  </si>
  <si>
    <t>DOCUMENTACIÓN NECESARIA</t>
  </si>
  <si>
    <t>FRECUENCIA</t>
  </si>
  <si>
    <t>ROL COORDINADOR DE LA REUNIÓN</t>
  </si>
  <si>
    <t>PARTICIPANTES</t>
  </si>
  <si>
    <t>CANAL / LOCALIZACIÓN</t>
  </si>
  <si>
    <t>Metodológicas - HBIM</t>
  </si>
  <si>
    <t>Seguimiento de los trabajos</t>
  </si>
  <si>
    <t>OBJETIVOS BIM de GVA</t>
  </si>
  <si>
    <t>* Incluir los objetivos principales o secundarios a continuación de los existentes en el objetivo correspondiente</t>
  </si>
  <si>
    <t>OBJETIVOS PRINCIPALES Y SECUNDARIOS GVA</t>
  </si>
  <si>
    <t>PROPUESTA DE CUMPLIMIENTO (usos, documentación, etc)</t>
  </si>
  <si>
    <t>ROLES INTERVINIENTES</t>
  </si>
  <si>
    <t>Centralizar, optimizar y asegurar la adecuada transferencia de información</t>
  </si>
  <si>
    <t>Asegurar la procedencia de la información de las entregas desde una fuente de información transparente, trazable y coherente</t>
  </si>
  <si>
    <t>Generar un activo digital con toda la información generada en las distintas fases</t>
  </si>
  <si>
    <t>Generar planos más coherentes y  trazables con una fuente de información única</t>
  </si>
  <si>
    <t>Mejorar la efectividad de los procesos y la toma de decisiones</t>
  </si>
  <si>
    <t>Mejorar la capacidad de diseño y toma de decisiones</t>
  </si>
  <si>
    <t>Mejorar el proceso constructivo</t>
  </si>
  <si>
    <t>Mejorar la difusión y visualización de los trabajos realizados</t>
  </si>
  <si>
    <t>Aumentar la transparencia en la gestión de la inversión pública a través de la comunicación</t>
  </si>
  <si>
    <t>Prever las posibles afecciones a la ciudadanía o a otras administraciones</t>
  </si>
  <si>
    <t>Asegurar la calidad y coherencia de la información</t>
  </si>
  <si>
    <t>Evaluar de forma temprana las alternativas propuestas, detectando los puntos críticos</t>
  </si>
  <si>
    <t>4.2</t>
  </si>
  <si>
    <t>Aumentar la calidad minimizando imprevistos y desviaciones disponiendo de una documentación digital fiable</t>
  </si>
  <si>
    <t>Garantizar la coordinación entre disciplinas en las distintas fases</t>
  </si>
  <si>
    <t>Detectar posibles interferencias que permitan la detección temprana de problemas y reducir así la presencia de riesgos</t>
  </si>
  <si>
    <t>5.2</t>
  </si>
  <si>
    <t>Predecir las ocupaciones de espacios y posibles afecciones a redes de servicios</t>
  </si>
  <si>
    <t>Controlar técnica y económicamente el desarrollo de los trabajos</t>
  </si>
  <si>
    <t>Incluir los resultados de simulaciones (constructivas, ambientales…) en la toma de decisiones</t>
  </si>
  <si>
    <t>Reducir riesgos e incertidumbres en fase de diseño y obra a través del uso de simulaciones</t>
  </si>
  <si>
    <t>6.3</t>
  </si>
  <si>
    <t>Mejorar el estudio de costes de las alternativas y verificar las mediciones</t>
  </si>
  <si>
    <t>6.4</t>
  </si>
  <si>
    <t>Incluir la valoración económica basada en información clasificada y estandarizada proveniente de los modelos</t>
  </si>
  <si>
    <t>6.5</t>
  </si>
  <si>
    <t>Incluir el análisis del ciclo de vida (ACV) con el objetivo de optimizar las soluciones propuestas y minimizar el impacto ambiental que generan a lo largo de su vida útil</t>
  </si>
  <si>
    <t>Facilitar la gestión del activo acabado</t>
  </si>
  <si>
    <t>Generar la documentación final de obra ejecutada</t>
  </si>
  <si>
    <t>7.2</t>
  </si>
  <si>
    <t>Facilitar la transferencia de información del proyecto al usuario final</t>
  </si>
  <si>
    <t>7.3</t>
  </si>
  <si>
    <t>Establecer las necesidades de mantenimiento del activo según los requerimientos definidos</t>
  </si>
  <si>
    <t>ESTRATEGIA DE RESPUESTA A CADA USO BIM</t>
  </si>
  <si>
    <t>USOS BIM</t>
  </si>
  <si>
    <t>NOMBRE USO BIM</t>
  </si>
  <si>
    <t>ESTRATEGIA</t>
  </si>
  <si>
    <t>IMPORTANCIA</t>
  </si>
  <si>
    <t>A (Alta)</t>
  </si>
  <si>
    <t>M (Media)</t>
  </si>
  <si>
    <t>B (Baja)</t>
  </si>
  <si>
    <t>Información centralizada</t>
  </si>
  <si>
    <t>Revisión de diseño y visualización 3D</t>
  </si>
  <si>
    <t>Análisis de alternativas</t>
  </si>
  <si>
    <t>Coordinación 3D y Gestión de colisiones</t>
  </si>
  <si>
    <t>Obtención de documentación 2D</t>
  </si>
  <si>
    <t>Obtención de mediciones</t>
  </si>
  <si>
    <t>Generación de infografías</t>
  </si>
  <si>
    <t>Simulaciones</t>
  </si>
  <si>
    <t>Seguimiento de obras</t>
  </si>
  <si>
    <t>Registro de obra ejecutada</t>
  </si>
  <si>
    <t>Gestión de activos: operación y mantenimiento</t>
  </si>
  <si>
    <t>Programa funcional y validación de normativa</t>
  </si>
  <si>
    <t>Análisis del ciclo de vida (ACV)</t>
  </si>
  <si>
    <t>RECURSOS HUMANOS</t>
  </si>
  <si>
    <t>CÓDIGO ROL</t>
  </si>
  <si>
    <t>ROL</t>
  </si>
  <si>
    <t>RESPONSABILIDADES</t>
  </si>
  <si>
    <t>NOMBRE</t>
  </si>
  <si>
    <t>EMPRESA</t>
  </si>
  <si>
    <t>LOCALIZACIÓN</t>
  </si>
  <si>
    <t>E-MAIL</t>
  </si>
  <si>
    <t>TELÉFONO</t>
  </si>
  <si>
    <t>*3.1.2. Incluir organigrama a continuación</t>
  </si>
  <si>
    <t>RECURSOS MATERIALES</t>
  </si>
  <si>
    <t>3.2.1. Hardware</t>
  </si>
  <si>
    <t>PROPIEDADES DEL HARDWARE</t>
  </si>
  <si>
    <t>3.2.2. Software</t>
  </si>
  <si>
    <t>NOMBRE DEL SOFTWARE</t>
  </si>
  <si>
    <t>IDIOMA</t>
  </si>
  <si>
    <t>TIPO DE SOFTWARE</t>
  </si>
  <si>
    <t>DESCRIPCIÓN</t>
  </si>
  <si>
    <t>FORMATO</t>
  </si>
  <si>
    <t>USOS BIM APLICABLES</t>
  </si>
  <si>
    <t>Autodesk NAVISWORKS MANAGE</t>
  </si>
  <si>
    <t>Español</t>
  </si>
  <si>
    <t>Coordinación</t>
  </si>
  <si>
    <t>Revisión del modelado 3D Coordinación 3D</t>
  </si>
  <si>
    <t xml:space="preserve">2-Revisión de diseño y visualización 3D
4-Coordinación 3D
8-Simulaciones </t>
  </si>
  <si>
    <t>TECNOLOGÍA / PLATAFORMA (NOMBRE)</t>
  </si>
  <si>
    <t>DESCRIPCIÓN GENERAL</t>
  </si>
  <si>
    <t>ADMITE DISTINTOS TIPOS DE PERMISOS (SI/NO)</t>
  </si>
  <si>
    <t>SISTEMA DE COMUNICACIÓN</t>
  </si>
  <si>
    <t>AREAS DE TRABAJO PREVISTAS</t>
  </si>
  <si>
    <t>AGENTE RESPONSABLE DE LA INFORMACIÓN</t>
  </si>
  <si>
    <t>REGISTRO Y COMUNICACIÓN DE ACTIVIDAD</t>
  </si>
  <si>
    <t>CDE GVA</t>
  </si>
  <si>
    <t>Office 365</t>
  </si>
  <si>
    <t>Microsoft 365 que permite la colaboración generando equipos de trabajo incluyendo perfiles con usuario y contraseña. De fácil acceso desde dispositivos de mesa y portátiles. Entre sus herramientas destaca la posibilidad de generar reuniones online dentro de la propia aplicación</t>
  </si>
  <si>
    <t>Si</t>
  </si>
  <si>
    <t>Equipos -chats internos de equipo</t>
  </si>
  <si>
    <t>Compartido
Publicado
Archivado</t>
  </si>
  <si>
    <t>Responsable de contrato</t>
  </si>
  <si>
    <t>Tabla de registro de actividad
Comunicación de entregas a través del chat de office 365</t>
  </si>
  <si>
    <t>CDE Adjudicatario</t>
  </si>
  <si>
    <t>ESTRUCTURA DE CARPETAS</t>
  </si>
  <si>
    <t>* A partir de la estructura de carpetas definida en los requerimientos BIM de la GVA, especificar las carpetas o las modificaciones acordadas en la reunión inicial de aprobación del CDE, así como las carpetas previstas en el CDE propio del adjudicatario.</t>
  </si>
  <si>
    <r>
      <t>CDE Adjudicatario</t>
    </r>
    <r>
      <rPr>
        <i/>
        <sz val="10"/>
        <rFont val="Roboto"/>
      </rPr>
      <t xml:space="preserve"> (especificar)</t>
    </r>
  </si>
  <si>
    <t>NIVEL 1</t>
  </si>
  <si>
    <t>NIVEL 2</t>
  </si>
  <si>
    <t>NIVEL 3</t>
  </si>
  <si>
    <t>NIVEL 4</t>
  </si>
  <si>
    <t>ESPACIO DE TRABAJO</t>
  </si>
  <si>
    <t>FASE</t>
  </si>
  <si>
    <t>CARPETA ENTREGA COMPLETA</t>
  </si>
  <si>
    <t>CARPETAS CONTENIDO DE LA ENTREGA</t>
  </si>
  <si>
    <t>NOTAS</t>
  </si>
  <si>
    <t>ADJUDICATARIO</t>
  </si>
  <si>
    <t>00 EN CURSO</t>
  </si>
  <si>
    <t>GVA</t>
  </si>
  <si>
    <t>01 COMPARTIDO</t>
  </si>
  <si>
    <t>Existente</t>
  </si>
  <si>
    <t>AAMMDD_Descripción entrega</t>
  </si>
  <si>
    <t>Anteproyecto</t>
  </si>
  <si>
    <t>Proyecto Básico</t>
  </si>
  <si>
    <t>Proyecto Ejecución</t>
  </si>
  <si>
    <t>01 BEP</t>
  </si>
  <si>
    <t>02 MODELOS BIM</t>
  </si>
  <si>
    <t>03 CONTROL DE CALIDAD BIM</t>
  </si>
  <si>
    <t>04 TABLAS CONTENIDOS</t>
  </si>
  <si>
    <t>05 PROYECTO (MEMORIAS)</t>
  </si>
  <si>
    <t>06 INFORMES</t>
  </si>
  <si>
    <t>07 OTROS</t>
  </si>
  <si>
    <t>Ejecución del Obra</t>
  </si>
  <si>
    <t>Registro</t>
  </si>
  <si>
    <t>Operación y mantenimiento</t>
  </si>
  <si>
    <t>02 PUBLICADO</t>
  </si>
  <si>
    <t>Las carpetas de entrega de esta área de trabajo corresponderán con lo entregado a través de registro de entrada</t>
  </si>
  <si>
    <t>Documentación contractual</t>
  </si>
  <si>
    <t>03 ARCHIVADO</t>
  </si>
  <si>
    <t>NOMENCLATURA</t>
  </si>
  <si>
    <t>TIPO</t>
  </si>
  <si>
    <t>NOMENCLATURA ORIGEN</t>
  </si>
  <si>
    <t>REFERENCIA BEP / REQUERIMIENTOS BIM</t>
  </si>
  <si>
    <t>5.1. ARCHIVOS</t>
  </si>
  <si>
    <t>Codificación GVA (concatenación de campos)</t>
  </si>
  <si>
    <t xml:space="preserve">Definido en apartado siguiente apartado 5.1 </t>
  </si>
  <si>
    <t>5.2. ELEMENTOS</t>
  </si>
  <si>
    <t>GVAClass Elementos (clasificación IVE)</t>
  </si>
  <si>
    <t>Según valores de la última versión de la base de precios del IVE publicada hasta la fecha inicio de contrato</t>
  </si>
  <si>
    <t>5.3. ESPACIOS</t>
  </si>
  <si>
    <t>GVAClass Espacios</t>
  </si>
  <si>
    <t>Según valores anexo 7 GVAClass Espacios del documento "Requerimientos BIM de la GVA_AnexosInfo". Definir cada parámetro de localización: (LOC_Ubicacion1, 2 ,3 4) a que hace referencia: Portal, bloque, escalera, planta, número de vivienda,etc. y sus valores posibles en este proyecto</t>
  </si>
  <si>
    <t>5.4 PLANOS</t>
  </si>
  <si>
    <t>*En esta columna se definirá el nombre o el tipo de nomenclatura</t>
  </si>
  <si>
    <t>NOMENCLATURA DE ARCHIVOS</t>
  </si>
  <si>
    <t>CODIGO DE PROYECTO</t>
  </si>
  <si>
    <t>CREADOR</t>
  </si>
  <si>
    <t>UBICACIÓN</t>
  </si>
  <si>
    <t>DISCIPLINA</t>
  </si>
  <si>
    <t>TIPO DOCUMENTO</t>
  </si>
  <si>
    <t>Según el código de contrato</t>
  </si>
  <si>
    <t>Código del adjudicatario</t>
  </si>
  <si>
    <t>Codificación de la ubicación o ubicaciones del contrato</t>
  </si>
  <si>
    <t>Entorno</t>
  </si>
  <si>
    <t>EN</t>
  </si>
  <si>
    <t>Anexos</t>
  </si>
  <si>
    <t>ANE</t>
  </si>
  <si>
    <t>EE</t>
  </si>
  <si>
    <t>Descripción breve del archivo</t>
  </si>
  <si>
    <t>Versión del archivo</t>
  </si>
  <si>
    <t>Arquitectura</t>
  </si>
  <si>
    <t>AR</t>
  </si>
  <si>
    <t>Proyecto Parcial Agua Caliente Sanitaria</t>
  </si>
  <si>
    <t>ACS</t>
  </si>
  <si>
    <t>AP</t>
  </si>
  <si>
    <t>Demoliciones</t>
  </si>
  <si>
    <t>DE</t>
  </si>
  <si>
    <t>Acta</t>
  </si>
  <si>
    <t>ACT</t>
  </si>
  <si>
    <t>PB</t>
  </si>
  <si>
    <t>Estado resultante (existente sin demoliciones)</t>
  </si>
  <si>
    <t>ER</t>
  </si>
  <si>
    <t>Proyecto Arqueología</t>
  </si>
  <si>
    <t>AQG</t>
  </si>
  <si>
    <t>PE</t>
  </si>
  <si>
    <t>Espacios</t>
  </si>
  <si>
    <t>EP</t>
  </si>
  <si>
    <t>BEP, Plan de ejecución BIM</t>
  </si>
  <si>
    <t>Ejecución de Obra</t>
  </si>
  <si>
    <t>EO</t>
  </si>
  <si>
    <t>Estructura</t>
  </si>
  <si>
    <t>ES</t>
  </si>
  <si>
    <t>Proyecto Parcial Baja Tensión</t>
  </si>
  <si>
    <t>BTE</t>
  </si>
  <si>
    <t>RE</t>
  </si>
  <si>
    <t>EI</t>
  </si>
  <si>
    <t>Certificación de obra</t>
  </si>
  <si>
    <t>CER</t>
  </si>
  <si>
    <t>OP</t>
  </si>
  <si>
    <t>Instalaciones</t>
  </si>
  <si>
    <t>IN</t>
  </si>
  <si>
    <t>Certificado de Eficiencia Energética</t>
  </si>
  <si>
    <t>CEF</t>
  </si>
  <si>
    <t>Varias</t>
  </si>
  <si>
    <t>VA</t>
  </si>
  <si>
    <t>Instalaciones eléctricas</t>
  </si>
  <si>
    <t>IE</t>
  </si>
  <si>
    <t>Proyecto Parcial Climatización</t>
  </si>
  <si>
    <t>CLI</t>
  </si>
  <si>
    <t>Instalaciones conductos de agua (fontanería, saneamiento, hidrónicas, suelo radiante, etc.)</t>
  </si>
  <si>
    <t>IA</t>
  </si>
  <si>
    <t>Control de calidad</t>
  </si>
  <si>
    <t>COC</t>
  </si>
  <si>
    <t xml:space="preserve">Instalaciones mecánicas </t>
  </si>
  <si>
    <t>IM</t>
  </si>
  <si>
    <t>Estudio de Gestión de Residuos</t>
  </si>
  <si>
    <t>EGR</t>
  </si>
  <si>
    <t>Seguridad y salud</t>
  </si>
  <si>
    <t>SS</t>
  </si>
  <si>
    <t>Estudio de Seguridad y Salud</t>
  </si>
  <si>
    <t>ESS</t>
  </si>
  <si>
    <t>Ninguna</t>
  </si>
  <si>
    <t>NN</t>
  </si>
  <si>
    <t>Proyecto Parcial Fotovoltaico</t>
  </si>
  <si>
    <t>FOT</t>
  </si>
  <si>
    <t>General</t>
  </si>
  <si>
    <t>GN</t>
  </si>
  <si>
    <t>Ficha</t>
  </si>
  <si>
    <t>FCH</t>
  </si>
  <si>
    <t>Incluir otros códigos si se considera necesario</t>
  </si>
  <si>
    <t>Estudio Geotécnico</t>
  </si>
  <si>
    <t>GEO</t>
  </si>
  <si>
    <t>Guía</t>
  </si>
  <si>
    <t>GUI</t>
  </si>
  <si>
    <t>Infografía</t>
  </si>
  <si>
    <t>IFG</t>
  </si>
  <si>
    <t>Informe</t>
  </si>
  <si>
    <t>INF</t>
  </si>
  <si>
    <t>Informe mensual</t>
  </si>
  <si>
    <t>IFM</t>
  </si>
  <si>
    <t>Informe de aprobación</t>
  </si>
  <si>
    <t>IFA</t>
  </si>
  <si>
    <t xml:space="preserve">Listado </t>
  </si>
  <si>
    <t>LDO</t>
  </si>
  <si>
    <t>Mapas de procesos</t>
  </si>
  <si>
    <t>MPR</t>
  </si>
  <si>
    <t>MIN</t>
  </si>
  <si>
    <t>Mediciones</t>
  </si>
  <si>
    <t>MED</t>
  </si>
  <si>
    <t>Memoria</t>
  </si>
  <si>
    <t>MEM</t>
  </si>
  <si>
    <t>Modelo</t>
  </si>
  <si>
    <t>M3D</t>
  </si>
  <si>
    <t>Modelo de planos</t>
  </si>
  <si>
    <t>M2D</t>
  </si>
  <si>
    <t>Nube de puntos</t>
  </si>
  <si>
    <t>NPU</t>
  </si>
  <si>
    <t>Plano</t>
  </si>
  <si>
    <t>PLN</t>
  </si>
  <si>
    <t>Presupuesto</t>
  </si>
  <si>
    <t>PRE</t>
  </si>
  <si>
    <t>SPR</t>
  </si>
  <si>
    <t>Simulación</t>
  </si>
  <si>
    <t>SIM</t>
  </si>
  <si>
    <t>Tabla</t>
  </si>
  <si>
    <t>TAB</t>
  </si>
  <si>
    <t>Proyecto Parcial Telecomunicación</t>
  </si>
  <si>
    <t>TEL</t>
  </si>
  <si>
    <t>Levantamiento Topográfico</t>
  </si>
  <si>
    <t>TOP</t>
  </si>
  <si>
    <t>Ficha Estadística</t>
  </si>
  <si>
    <t>FES</t>
  </si>
  <si>
    <t>Informe Sociológico</t>
  </si>
  <si>
    <t>SOC</t>
  </si>
  <si>
    <t>Ficha urbanística</t>
  </si>
  <si>
    <t>FUR</t>
  </si>
  <si>
    <t>NIVEL DE DESARROLLO LOD</t>
  </si>
  <si>
    <t>*Según valores de la última versión de la base de precios del IVE publicada hasta la fecha inicio de contrato</t>
  </si>
  <si>
    <t>* La columna "código completo" se rellana automáticamente con los valores de los códigos parciales 1, 2, 3 y 4</t>
  </si>
  <si>
    <t>ELEMENTOS INCLUIDOS EN LOS MODELOS (apartado 7.5 elementos modelables)</t>
  </si>
  <si>
    <t>LOD (completar las columnas de las fases de aplicación del contrato)</t>
  </si>
  <si>
    <t>COD 1</t>
  </si>
  <si>
    <t>COD 2</t>
  </si>
  <si>
    <t>COD 3</t>
  </si>
  <si>
    <t>COD 4</t>
  </si>
  <si>
    <t>CÓDIGO COMPLETO (GVAClass Elementos)*</t>
  </si>
  <si>
    <t>E</t>
  </si>
  <si>
    <t>F</t>
  </si>
  <si>
    <t>T</t>
  </si>
  <si>
    <t>A</t>
  </si>
  <si>
    <t>Puerta de paso metálica de una hoja</t>
  </si>
  <si>
    <t>SET DE PROPIEDADES/NIVEL DE INFORMACIÓN NO GEOMÉTRICA</t>
  </si>
  <si>
    <t>* Tabla de los anexos de los requerimientos BIM con los parámetros de aplicación en la fase de contrato. Mantener los que sean de aplicación.</t>
  </si>
  <si>
    <t>* Se incluirán también aquellos parámetros incorporados por necesidades o mejoras del contrato.</t>
  </si>
  <si>
    <t>Fase</t>
  </si>
  <si>
    <t>PSet</t>
  </si>
  <si>
    <t>Prefijo parámetro</t>
  </si>
  <si>
    <t>Nombre Parametro (Auxiliar)</t>
  </si>
  <si>
    <t>Parámetro</t>
  </si>
  <si>
    <t>EE: Existente</t>
  </si>
  <si>
    <t>AP: Anteproyecto</t>
  </si>
  <si>
    <t>PB: Proyecto Básico</t>
  </si>
  <si>
    <t>PE: Proyecto Ejecución</t>
  </si>
  <si>
    <t>EO: Ejecución de Obra</t>
  </si>
  <si>
    <t>RE: Registro</t>
  </si>
  <si>
    <t>OP: Operación y mantenimiento</t>
  </si>
  <si>
    <t>GVA_Localizacion</t>
  </si>
  <si>
    <t>LOC</t>
  </si>
  <si>
    <t>ClasEspacioN1</t>
  </si>
  <si>
    <t>●</t>
  </si>
  <si>
    <t>ClasEspacioN2</t>
  </si>
  <si>
    <t>ClasEspacioN3</t>
  </si>
  <si>
    <t>ClasEspacioN4</t>
  </si>
  <si>
    <t>EsExterior</t>
  </si>
  <si>
    <t>EsSobreRasante</t>
  </si>
  <si>
    <t>SuperficieTipo</t>
  </si>
  <si>
    <t>Ubicacion1</t>
  </si>
  <si>
    <t>Ubicacion2</t>
  </si>
  <si>
    <t>Ubicacion3</t>
  </si>
  <si>
    <t>Ubicacion4</t>
  </si>
  <si>
    <t>TipoVivienda</t>
  </si>
  <si>
    <t>GVA_DatosGenerales</t>
  </si>
  <si>
    <t>DGE</t>
  </si>
  <si>
    <t>Autor</t>
  </si>
  <si>
    <t>Direccion</t>
  </si>
  <si>
    <t>Introduccion</t>
  </si>
  <si>
    <t>Proyecto</t>
  </si>
  <si>
    <t>ReferenciaCatastral</t>
  </si>
  <si>
    <t>SituacionLegalJuridica</t>
  </si>
  <si>
    <t>Titularidad</t>
  </si>
  <si>
    <t>Uso</t>
  </si>
  <si>
    <t>GVA_Mediciones</t>
  </si>
  <si>
    <t>Capitulo</t>
  </si>
  <si>
    <t>Partida</t>
  </si>
  <si>
    <t>GVA_Certificaciones</t>
  </si>
  <si>
    <t>Comentario</t>
  </si>
  <si>
    <t>NumCertificacion</t>
  </si>
  <si>
    <t>PorcentajeCertificado</t>
  </si>
  <si>
    <t>RefCertificacion</t>
  </si>
  <si>
    <t>GVA_SistemasConstructivosMateriales</t>
  </si>
  <si>
    <t>SCO</t>
  </si>
  <si>
    <t>Clasificacion</t>
  </si>
  <si>
    <t>SistemaConstructivo</t>
  </si>
  <si>
    <t>GVA_Simulaciones</t>
  </si>
  <si>
    <t>CodigoTarea</t>
  </si>
  <si>
    <t>ORIGEN DE COORDENADAS</t>
  </si>
  <si>
    <t>*Esta tabla está asociada a los modelos nativos del contrato y su organización.</t>
  </si>
  <si>
    <t>MODELO</t>
  </si>
  <si>
    <t>PUNTO BASE DEL CONTRATO</t>
  </si>
  <si>
    <t>COORDENADA X</t>
  </si>
  <si>
    <t>COORDENADA Y</t>
  </si>
  <si>
    <t>ELEVACIÓN</t>
  </si>
  <si>
    <t>ÁNGULO A NORTE REAL</t>
  </si>
  <si>
    <t>ESTRUCTURA I DIVISIÓN DE LOS MODELOS</t>
  </si>
  <si>
    <t>*La división por zonas definida en la siguiente tabla (si la hay) será las que se empleen para el código ubicación de la nomenclatura de archivos y modelos. Si no hay división se definirá la zona completa.</t>
  </si>
  <si>
    <t>*Completar cada una de las columnas según las divisiones realizadas. Si no se ha hecho división siguiendo alguno de los criterios, indicar "no aplica" en la columna.</t>
  </si>
  <si>
    <t>FASES</t>
  </si>
  <si>
    <t>ZONAS</t>
  </si>
  <si>
    <t>NIVELES</t>
  </si>
  <si>
    <t>SUBDISCIPLINA</t>
  </si>
  <si>
    <t>Bloque 1</t>
  </si>
  <si>
    <t>No aplica</t>
  </si>
  <si>
    <t>ARQ</t>
  </si>
  <si>
    <t>Bloque 2</t>
  </si>
  <si>
    <t>EST</t>
  </si>
  <si>
    <t>INS</t>
  </si>
  <si>
    <t>NIVELES Y REJILLAS</t>
  </si>
  <si>
    <t xml:space="preserve">NOMBRE </t>
  </si>
  <si>
    <t>REFERENCIA</t>
  </si>
  <si>
    <t>SE EXPORTA A IFC (SI/NO)</t>
  </si>
  <si>
    <t>P0</t>
  </si>
  <si>
    <t>Nivel de acabado del pavimento de la planta baja</t>
  </si>
  <si>
    <t>si</t>
  </si>
  <si>
    <t>P0 est</t>
  </si>
  <si>
    <t>Nivel de la cara superior del forjado de planta baja</t>
  </si>
  <si>
    <t>no</t>
  </si>
  <si>
    <t>* Las elevaciones se indicarán o todas relativas o todas absolutas. En el caso de indicarse la elevación relativa se indicará a qué altura está la cota 0 relativa sobre la absoluta.</t>
  </si>
  <si>
    <t>REJILLAS</t>
  </si>
  <si>
    <t>POSICIÓN (indicar X / Y)</t>
  </si>
  <si>
    <t>LISTADO DE ENTREGABLES (ASOCIADOS A LOS HITOS)</t>
  </si>
  <si>
    <t>*Se incluirá un listado de todos los entregables previstos en el contrato y su codificación. En el caso de los modelos y planos se incluirán como entregable genérico y se detallará en el listado coorrespondiente.</t>
  </si>
  <si>
    <t>*Los campos "disciplina", "tipo de documento" y "fase" contiene un listado de valores desplegabe que está relacionado con los valores del apartado 5.1 Nomenclatura de archivos.</t>
  </si>
  <si>
    <t>*Los hitos de entrega corresponderá con los establecidos en el anexo 5  Entregas de los anexos de información. Si se dieran más hitos de los establecidos en este anexo se incluirá en esta tabla (entrega intermedia 1,2,3…).</t>
  </si>
  <si>
    <t>*La columna "Nombre completo" se rellana automáticamente al completar los valores de codificación.</t>
  </si>
  <si>
    <t>DEFINICIÓN DE LA ENTREGA</t>
  </si>
  <si>
    <t>CODIFICACIÓN</t>
  </si>
  <si>
    <t>ENTREGABLE</t>
  </si>
  <si>
    <t>Código proyecto</t>
  </si>
  <si>
    <t>Creador</t>
  </si>
  <si>
    <t>Disciplina</t>
  </si>
  <si>
    <t>Tipo documento</t>
  </si>
  <si>
    <t>Descripción</t>
  </si>
  <si>
    <t>Software/ versión</t>
  </si>
  <si>
    <t>Nombre completo</t>
  </si>
  <si>
    <t xml:space="preserve">Entrega inicial PB </t>
  </si>
  <si>
    <t>Plan ejecución BIM</t>
  </si>
  <si>
    <t>XXXXX-XX</t>
  </si>
  <si>
    <t>XXX</t>
  </si>
  <si>
    <t>XXX-XXX</t>
  </si>
  <si>
    <t>AAAAAAAAAA</t>
  </si>
  <si>
    <t>v01</t>
  </si>
  <si>
    <t>Entrega proyecto Básico</t>
  </si>
  <si>
    <t>v02</t>
  </si>
  <si>
    <t>Modelos de PB</t>
  </si>
  <si>
    <t>LISTADO DE MODELOS</t>
  </si>
  <si>
    <t>LISTADO DE PLANOS</t>
  </si>
  <si>
    <t>*En la primera versión del BEP se establecerán los entregables previstos en el pliego. Esta tabla se actualizará en las sucesivas entregas del BEP (si las hay) hasta definir el listado definitivo al final del contrato.</t>
  </si>
  <si>
    <t>*La columna "Nombre del plano" se rellana automáticamente al completar los valores anteriores en la tabla.</t>
  </si>
  <si>
    <t>GRUPO</t>
  </si>
  <si>
    <t>NUM.PLANO</t>
  </si>
  <si>
    <t>NOMBRE DEL PLANO</t>
  </si>
  <si>
    <t>EN BIM</t>
  </si>
  <si>
    <t>PARCIALMENTE BIM</t>
  </si>
  <si>
    <t>NO BIM</t>
  </si>
  <si>
    <t>OBSERVACIONES</t>
  </si>
  <si>
    <t>En esta columna se detallará qué partes de los planos no tienen como fuente de origen de datos el modelo BIM</t>
  </si>
  <si>
    <t>MATRIZ DE INTERFERENCIAS</t>
  </si>
  <si>
    <t>*Matriz de interferencias propuesta por cada adjudicatario en función de las características de su contrato y de los elementos incorporados en los modelos (a partir de la matriz de interferencias de referencia).</t>
  </si>
  <si>
    <t>INSTALACIONES</t>
  </si>
  <si>
    <t>ESTRUCTURA</t>
  </si>
  <si>
    <t>ARQUITECTURA</t>
  </si>
  <si>
    <t>ENTORNO</t>
  </si>
  <si>
    <t xml:space="preserve">CATEGORIA </t>
  </si>
  <si>
    <t>EQUIPOS /DISPOSITIVOS (Fontanería, Saneamiento Ventilación, Electricidad, Iluminación y Telecomunicaciones)</t>
  </si>
  <si>
    <t>CONDUCTOS (Ventilación)</t>
  </si>
  <si>
    <t>REDES (Fontanera, Saneamiento,   Eléctricos, Iluminación y Telecomunicaciones)</t>
  </si>
  <si>
    <t>VIGAS ESTRUCTURALES</t>
  </si>
  <si>
    <t xml:space="preserve">SOPORTES (Pilares) </t>
  </si>
  <si>
    <t>CIMENTACIONES</t>
  </si>
  <si>
    <t>MUROS ESTRUCTURALES</t>
  </si>
  <si>
    <t>FORJADOS Y LOSAS ESTRUCTURALES</t>
  </si>
  <si>
    <t>ESCALERAS (Soporte Estructural)</t>
  </si>
  <si>
    <t>CONEXIONES ESTRUCTURALES</t>
  </si>
  <si>
    <t>CARPINTERÍAS (Puertas y ventanas)</t>
  </si>
  <si>
    <t>TABIQUES (Muros interiores)</t>
  </si>
  <si>
    <t>CERRAMIENTO EXTERNO</t>
  </si>
  <si>
    <t>SUELOS INTERIORES (Acabados)</t>
  </si>
  <si>
    <t>FALSOS TECHOS</t>
  </si>
  <si>
    <t>ASCENSORES</t>
  </si>
  <si>
    <t>ESCALERAS</t>
  </si>
  <si>
    <t>BARANDILLAS</t>
  </si>
  <si>
    <t>MOBILIARIO Y SANITARIOS</t>
  </si>
  <si>
    <t>PAVIMENTOS Y SUELOS EXTERIORES</t>
  </si>
  <si>
    <t>URBANISMO Y MOBILIARIO EXTERIOR</t>
  </si>
  <si>
    <t>EIEQ</t>
  </si>
  <si>
    <t>EIVC</t>
  </si>
  <si>
    <t>EIS</t>
  </si>
  <si>
    <t>EEV</t>
  </si>
  <si>
    <t>EES</t>
  </si>
  <si>
    <t>EEC</t>
  </si>
  <si>
    <t>EEM</t>
  </si>
  <si>
    <t>EEF</t>
  </si>
  <si>
    <t>EEE</t>
  </si>
  <si>
    <t>EECX</t>
  </si>
  <si>
    <t>EFT</t>
  </si>
  <si>
    <t>CRR</t>
  </si>
  <si>
    <t>PSU</t>
  </si>
  <si>
    <t>PRT</t>
  </si>
  <si>
    <t>ASC</t>
  </si>
  <si>
    <t>ESC</t>
  </si>
  <si>
    <t>BAR</t>
  </si>
  <si>
    <t>MOB</t>
  </si>
  <si>
    <t>SUR</t>
  </si>
  <si>
    <t>URB</t>
  </si>
  <si>
    <t>CD</t>
  </si>
  <si>
    <t>x</t>
  </si>
  <si>
    <t>*CD=Control Disciplina</t>
  </si>
  <si>
    <t>*x = cruces entre disciplinas</t>
  </si>
  <si>
    <t>COMPROBACIONES</t>
  </si>
  <si>
    <t>* Este autocontrol deberá cumplir con todo lo establecido. En caso de no cumplir alguna de las comprobaciones de carácter leve, deberá contar con la aprobación previa del responsable de la GVA y resolver las cuestiones pertinéntes antes de la siguiente entrega.</t>
  </si>
  <si>
    <t>* La columna "Autocontrol adjudicatario" tiene los valores predefinidos para rellenarla: Si cumple, No cumple, No aplica</t>
  </si>
  <si>
    <t>* La columna "Control de calidad GVA" tiene los valores predefinidos para completarla: Aprobado, No aprobado</t>
  </si>
  <si>
    <t>AUDITORÍA DE MODELOS PROYECTO CONSTRUCTIVO</t>
  </si>
  <si>
    <t>A RELLENAR POR EL ADJUDICATARIO</t>
  </si>
  <si>
    <t>A RELLENAR POR GVA</t>
  </si>
  <si>
    <t>CÓDIGO</t>
  </si>
  <si>
    <t>Categoría de entregable a revisar</t>
  </si>
  <si>
    <t>Justificación de cumplimiento</t>
  </si>
  <si>
    <t xml:space="preserve">Entregables asociados a la comprobación </t>
  </si>
  <si>
    <t>Autocontrol adjudicatario</t>
  </si>
  <si>
    <t>Comentarios / Observaciones</t>
  </si>
  <si>
    <t>Control de calidad GVA</t>
  </si>
  <si>
    <t>G</t>
  </si>
  <si>
    <t>COMPROBACIONES ORGANIZATIVAS</t>
  </si>
  <si>
    <t>G.1</t>
  </si>
  <si>
    <t>La entrega incluye todos los modelos nativos</t>
  </si>
  <si>
    <t>Entregables</t>
  </si>
  <si>
    <t>Si cumple</t>
  </si>
  <si>
    <t>Aprobado</t>
  </si>
  <si>
    <t>G.2</t>
  </si>
  <si>
    <t>La entrega incluye todos lo modelos IFC</t>
  </si>
  <si>
    <t>G.3</t>
  </si>
  <si>
    <t>El "Listado de modelos" del proyecto/obra está actualizado.</t>
  </si>
  <si>
    <t>G.4</t>
  </si>
  <si>
    <t>Los documentos se han entregado de la manera prevista en BEP/PPTB (CDE (estructura de carpetas), Registro de Entrada…)</t>
  </si>
  <si>
    <t>G.5</t>
  </si>
  <si>
    <t>La ruta de la carpeta de modelos IFC dentro del CDE es correcta de acuerdo a lo establecido en el BEP del contrato.</t>
  </si>
  <si>
    <t>G.6</t>
  </si>
  <si>
    <t>La codificación de los archivos BIM (modelos BIM) y del resto de entregables es acorde a lo establecido en el BEP.</t>
  </si>
  <si>
    <t>G.7</t>
  </si>
  <si>
    <t>Los archivos de los modelos nativos están en el software y versión definida en el BEP.</t>
  </si>
  <si>
    <t>Modelos</t>
  </si>
  <si>
    <t>G.8</t>
  </si>
  <si>
    <t>El tamaño de los archivos es correcto según los límites de tamaño definidos en el BEP. De no ser así, justificar el tamaño de los archivos que lo superan. La evaluación se hará sobre los modelos nativos y los modelos IFC</t>
  </si>
  <si>
    <t>Listado de los modelos y el tamaño de los mismos.</t>
  </si>
  <si>
    <t>G.9</t>
  </si>
  <si>
    <t>El esquema de exportación a IFC es el fijado en el BEP y es uno de los esquemas IFC vigentes según la Building Smart. 
Abrir cada IFC con bloc de notas o visor de modelos IFC para comprobarlo.</t>
  </si>
  <si>
    <t>G.10</t>
  </si>
  <si>
    <t>El criterio de segregración / estructuración de modelos es el establecido en el BEP</t>
  </si>
  <si>
    <t>G.11</t>
  </si>
  <si>
    <t>Los modelos cuentan con puntos de referencia georeferenciados y orientados a norte real</t>
  </si>
  <si>
    <t>G.12</t>
  </si>
  <si>
    <t>Los elementos tienen una categoría IfcClass acorde al tipo de elemento</t>
  </si>
  <si>
    <t>Uso 5. Obtención de documentación 2D</t>
  </si>
  <si>
    <t>CD.1</t>
  </si>
  <si>
    <t>Existe un listado de planos donde se indica la cantidad de información proveniente del modelo (según los criterios definidos en el BEP).</t>
  </si>
  <si>
    <t>Información 2D
Listado</t>
  </si>
  <si>
    <t>Listado de planos y columnas con nivel de procedencia BIM.</t>
  </si>
  <si>
    <t>CD.2</t>
  </si>
  <si>
    <t>La información de los planos categorizados como procedentes al 100% o por completo de los modelos BIM procede realmente de los modelos.</t>
  </si>
  <si>
    <t>Información 2D</t>
  </si>
  <si>
    <t>CG</t>
  </si>
  <si>
    <t>COMPROBACIONES GEOMÉTRICAS (Sobre los modelos IFC)</t>
  </si>
  <si>
    <t>CG.1</t>
  </si>
  <si>
    <t>El sistema de referencia de coordenadas de los modelos es el establecido en el BEP y ha sido exportado a IFC  por "SharedCoordinates" o coordenadas compartidas</t>
  </si>
  <si>
    <t>CG.2</t>
  </si>
  <si>
    <t>Todos los  modelos IFC se sitúan correctamente a nivel espacial y de sistema de coordenadas al insertarlos en un visor IFC, es decir, no hay desvíos, giros o desplazamientos.</t>
  </si>
  <si>
    <t>Establecer un elemento en todos los modelos que sirva para coordinarlos espacialmente. Por ejemplo un elemento piramidal.</t>
  </si>
  <si>
    <t>CG.3</t>
  </si>
  <si>
    <t>No se observan interferencias visuales apreciables en el modelo.</t>
  </si>
  <si>
    <t>CG.4</t>
  </si>
  <si>
    <t>El informe de colisiones realizado según la matriz de interferencias definida en el BEP, tiene unos resultados verídicos, con coherencia constructiva general y errores aceptables.</t>
  </si>
  <si>
    <t>Informe de interferencias completo</t>
  </si>
  <si>
    <t>CG.5</t>
  </si>
  <si>
    <t>El modelo se encuentra libre de elementos geométricos con apariencia incorrecta a nivel constructivo y/o arquitectónico (movidos, desplazados, mal dimensionados, etc.)</t>
  </si>
  <si>
    <t>CG.6</t>
  </si>
  <si>
    <t>El nivel de detalle geométrico de los elementos del modelo se adecúa a los requerimientos descritos en el BEP.</t>
  </si>
  <si>
    <t>CG.7</t>
  </si>
  <si>
    <t>Los niveles, número de niveles, nomenclatura y elevación coincide con lo definido en el BEP.</t>
  </si>
  <si>
    <t>CG.8</t>
  </si>
  <si>
    <t>Elementos constructivos ubicados o referenciados en el nivel correcto.</t>
  </si>
  <si>
    <t>CG.9</t>
  </si>
  <si>
    <t>Los elementos se encuentran en el IfcBuildingStorey correspondiente (no se aprecian elementos desplazados respecto a la cota de cada nivel)</t>
  </si>
  <si>
    <t>CG.10</t>
  </si>
  <si>
    <t>Se han modelado elementos de mobiliario interno (según requerimientos específicos)</t>
  </si>
  <si>
    <t>CG.11</t>
  </si>
  <si>
    <t>Se han modelado los huecos de forjado de pasos de instalaciones</t>
  </si>
  <si>
    <t>CA</t>
  </si>
  <si>
    <t>COMPROBACIÓN PARAMÉTRICA O DE INFORMACIÓN ASOCIADA</t>
  </si>
  <si>
    <t>CA.1</t>
  </si>
  <si>
    <t xml:space="preserve">Los modelos cuentan con los sets de propiedades y parámetros definidos en el BEP. </t>
  </si>
  <si>
    <t>Imagen de varios elementos de los modelos con los parámetros especificados</t>
  </si>
  <si>
    <t>CA.2</t>
  </si>
  <si>
    <t xml:space="preserve">Los modelos tienen todos los set de propiedades y parámetros (todos los que por la naturaleza del proyecto deben estarlo) según el BEP. </t>
  </si>
  <si>
    <t>CA.3</t>
  </si>
  <si>
    <t>Los valores de los parámetros son aceptables, es decir, se corresponde con los valores esperados o con aquellos definidos como esperados por la GVA (valores admisibles) y en el BEP del contrato.</t>
  </si>
  <si>
    <t>CA.4</t>
  </si>
  <si>
    <t>Los parámetros de campo de tipo urls funcionan correctamente y además hacen referencia a la ubicación correcta del apartado documental del CDE (en el momento de compartir la documentación).</t>
  </si>
  <si>
    <t>Información de espacios</t>
  </si>
  <si>
    <t>CA.5</t>
  </si>
  <si>
    <t xml:space="preserve">Los modelos IFC cuentan con el set de parametros GVA_Localizacion rellenado de las entidades IFCSpace. </t>
  </si>
  <si>
    <t>CA.6</t>
  </si>
  <si>
    <t>Los valores de los parámetros del set GVA_Localizacion cumplen con el GVAClass</t>
  </si>
  <si>
    <t>CA.7</t>
  </si>
  <si>
    <t>Se han exportado parámetros que permitan obtener las superficies de proyecto (áreas útiles y áreas construidas) a través del set de párametros de Cotas_área o los recogidos en Base quantities.</t>
  </si>
  <si>
    <t>CP</t>
  </si>
  <si>
    <t>COMPROBACIONES DE PRESUPUESTO</t>
  </si>
  <si>
    <t>Uso 6. Obtención de mediciones</t>
  </si>
  <si>
    <t>CP.1</t>
  </si>
  <si>
    <t>Los modelos IFC tienen rellenados las propiedades del set de propiedades de mediciones definido en el BEP.</t>
  </si>
  <si>
    <t>CP.2</t>
  </si>
  <si>
    <t>El valor dado al parámetro con nombre de parámetro "MED_Partida"  del modelo IFC es correcto, es decir, tiene sentido constructivo y corresponde con la unidad de obra del presupuesto o certificación.</t>
  </si>
  <si>
    <t>CP.3</t>
  </si>
  <si>
    <t>Los comentarios de las líneas de medición procedentes del modelo incluyen GUID de elemento del modelo (longitud 22 caracteres). Estarán al final del comentario con #GUID del elemento del modelo</t>
  </si>
  <si>
    <t>El importe total del presupuesto en bc3 coincide con el del PDF</t>
  </si>
  <si>
    <t>El importe de cada capítulo en el bc3 coincide con los del PDF</t>
  </si>
  <si>
    <t>Uso 9. Seguimiento de obra</t>
  </si>
  <si>
    <t>CP.4</t>
  </si>
  <si>
    <t>Los modelos IFC tienen rellenados el set de propiedades "GVA_Certificaciones".</t>
  </si>
  <si>
    <t>CP.5</t>
  </si>
  <si>
    <t>El valor puesto a la propiedad de "CER_NumCertificacion" es correcto, es decir, el número de certificación al que está asociado ese elemento del modelo es el correcto.</t>
  </si>
  <si>
    <t>Glosario de términos</t>
  </si>
  <si>
    <t>Valores posibles autocntrol de calidad</t>
  </si>
  <si>
    <t>Valores posibles control de calidad GVA</t>
  </si>
  <si>
    <t>LEYENDA</t>
  </si>
  <si>
    <t>parámetro=propiedad; parámetros=propiedades</t>
  </si>
  <si>
    <t>modelo= conjunto de modelos del contrato</t>
  </si>
  <si>
    <t>No cumple</t>
  </si>
  <si>
    <t>No aprobado</t>
  </si>
  <si>
    <t>unidad de obra=partida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</si>
</sst>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numFmts>
  <fonts count="52">
    <font>
      <sz val="11"/>
      <color theme="1"/>
      <name val="Calibri"/>
      <family val="2"/>
      <scheme val="minor"/>
    </font>
    <font>
      <sz val="11"/>
      <color theme="1"/>
      <name val="Calibri"/>
      <family val="2"/>
      <scheme val="minor"/>
    </font>
    <font>
      <sz val="10"/>
      <color theme="1"/>
      <name val="Roboto"/>
    </font>
    <font>
      <b/>
      <sz val="10"/>
      <color theme="1"/>
      <name val="Roboto"/>
    </font>
    <font>
      <b/>
      <sz val="10"/>
      <color rgb="FFFFFFFF"/>
      <name val="Roboto"/>
    </font>
    <font>
      <sz val="14"/>
      <color theme="1"/>
      <name val="Roboto"/>
    </font>
    <font>
      <sz val="9"/>
      <color theme="1"/>
      <name val="Roboto"/>
    </font>
    <font>
      <b/>
      <sz val="9"/>
      <color rgb="FFFFFFFF"/>
      <name val="Roboto"/>
    </font>
    <font>
      <sz val="10"/>
      <color theme="1"/>
      <name val="Calibri"/>
      <family val="2"/>
      <scheme val="minor"/>
    </font>
    <font>
      <sz val="10"/>
      <color rgb="FF0000FF"/>
      <name val="Roboto"/>
    </font>
    <font>
      <sz val="10"/>
      <color theme="1"/>
      <name val="Rototo"/>
    </font>
    <font>
      <sz val="10"/>
      <color theme="4"/>
      <name val="Roboto"/>
    </font>
    <font>
      <sz val="8"/>
      <name val="Calibri"/>
      <family val="2"/>
      <scheme val="minor"/>
    </font>
    <font>
      <sz val="10"/>
      <name val="Arial"/>
      <family val="2"/>
    </font>
    <font>
      <sz val="10"/>
      <color theme="4"/>
      <name val="Arial"/>
      <family val="2"/>
    </font>
    <font>
      <b/>
      <sz val="10"/>
      <color theme="0"/>
      <name val="Arial"/>
      <family val="2"/>
    </font>
    <font>
      <b/>
      <sz val="10"/>
      <name val="Arial"/>
      <family val="2"/>
    </font>
    <font>
      <sz val="10"/>
      <color theme="1"/>
      <name val="Arial"/>
      <family val="2"/>
    </font>
    <font>
      <sz val="11"/>
      <color theme="1"/>
      <name val="Trebuchet MS"/>
      <family val="2"/>
    </font>
    <font>
      <sz val="8"/>
      <color theme="1"/>
      <name val="Arial"/>
      <family val="2"/>
    </font>
    <font>
      <b/>
      <sz val="12"/>
      <color indexed="65"/>
      <name val="Roboto"/>
    </font>
    <font>
      <b/>
      <sz val="10"/>
      <color indexed="65"/>
      <name val="Roboto"/>
    </font>
    <font>
      <b/>
      <sz val="10"/>
      <color rgb="FFAFABAB"/>
      <name val="Roboto"/>
    </font>
    <font>
      <sz val="10"/>
      <name val="Roboto"/>
    </font>
    <font>
      <sz val="10"/>
      <color rgb="FFAFABAB"/>
      <name val="Roboto"/>
    </font>
    <font>
      <sz val="10"/>
      <color rgb="FFC70F2D"/>
      <name val="Roboto"/>
    </font>
    <font>
      <b/>
      <sz val="10"/>
      <color theme="2" tint="-0.249977111117893"/>
      <name val="Roboto"/>
    </font>
    <font>
      <b/>
      <sz val="10"/>
      <color theme="0"/>
      <name val="Roboto"/>
    </font>
    <font>
      <sz val="10"/>
      <color theme="2" tint="-0.249977111117893"/>
      <name val="Roboto"/>
    </font>
    <font>
      <b/>
      <sz val="12"/>
      <name val="Century Gothic"/>
      <family val="2"/>
    </font>
    <font>
      <b/>
      <sz val="10"/>
      <name val="Roboto"/>
    </font>
    <font>
      <sz val="10"/>
      <color rgb="FFC00000"/>
      <name val="Roboto"/>
    </font>
    <font>
      <sz val="10"/>
      <color indexed="65"/>
      <name val="Roboto"/>
    </font>
    <font>
      <sz val="11"/>
      <color theme="1"/>
      <name val="Roboto"/>
    </font>
    <font>
      <b/>
      <sz val="11"/>
      <color theme="1"/>
      <name val="Roboto"/>
    </font>
    <font>
      <i/>
      <sz val="10"/>
      <name val="Roboto"/>
    </font>
    <font>
      <b/>
      <sz val="9"/>
      <color theme="0"/>
      <name val="Roboto"/>
    </font>
    <font>
      <sz val="9"/>
      <name val="Roboto"/>
    </font>
    <font>
      <i/>
      <sz val="10"/>
      <color theme="4"/>
      <name val="Roboto"/>
    </font>
    <font>
      <i/>
      <sz val="9"/>
      <color theme="4"/>
      <name val="Roboto"/>
    </font>
    <font>
      <i/>
      <sz val="10"/>
      <color rgb="FF0070C0"/>
      <name val="Roboto"/>
    </font>
    <font>
      <i/>
      <sz val="10"/>
      <color rgb="FF4F81BD"/>
      <name val="Roboto"/>
    </font>
    <font>
      <i/>
      <sz val="10"/>
      <color theme="4"/>
      <name val="Arial"/>
      <family val="2"/>
    </font>
    <font>
      <b/>
      <sz val="10"/>
      <color theme="1"/>
      <name val="Calibri"/>
      <family val="2"/>
      <scheme val="minor"/>
    </font>
    <font>
      <b/>
      <sz val="10"/>
      <name val="Calibri"/>
      <family val="2"/>
      <scheme val="minor"/>
    </font>
    <font>
      <sz val="8"/>
      <color theme="1"/>
      <name val="Calibri"/>
      <family val="2"/>
      <scheme val="minor"/>
    </font>
    <font>
      <sz val="8"/>
      <color theme="3" tint="-0.499984740745262"/>
      <name val="Calibri"/>
      <family val="2"/>
      <scheme val="minor"/>
    </font>
    <font>
      <b/>
      <sz val="8"/>
      <color theme="1"/>
      <name val="Calibri"/>
      <family val="2"/>
      <scheme val="minor"/>
    </font>
    <font>
      <sz val="10"/>
      <color rgb="FFFFC000"/>
      <name val="Calibri"/>
      <family val="2"/>
      <scheme val="minor"/>
    </font>
    <font>
      <sz val="10"/>
      <color theme="2" tint="-0.749992370372631"/>
      <name val="Roboto"/>
    </font>
    <font>
      <b/>
      <sz val="10"/>
      <color theme="1" tint="0.499984740745262"/>
      <name val="Roboto"/>
    </font>
    <font>
      <sz val="10"/>
      <color theme="1" tint="0.499984740745262"/>
      <name val="Roboto"/>
    </font>
  </fonts>
  <fills count="27">
    <fill>
      <patternFill patternType="none"/>
    </fill>
    <fill>
      <patternFill patternType="gray125"/>
    </fill>
    <fill>
      <patternFill patternType="solid">
        <fgColor rgb="FFC0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99CCFF"/>
        <bgColor indexed="64"/>
      </patternFill>
    </fill>
    <fill>
      <patternFill patternType="solid">
        <fgColor rgb="FFFF9B9B"/>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C70F2D"/>
        <bgColor rgb="FFC00000"/>
      </patternFill>
    </fill>
    <fill>
      <patternFill patternType="solid">
        <fgColor rgb="FFF1415E"/>
        <bgColor rgb="FFC70F2D"/>
      </patternFill>
    </fill>
    <fill>
      <patternFill patternType="solid">
        <fgColor rgb="FFF1415E"/>
        <bgColor indexed="64"/>
      </patternFill>
    </fill>
    <fill>
      <patternFill patternType="solid">
        <fgColor rgb="FFFCB29D"/>
        <bgColor rgb="FFF6BF73"/>
      </patternFill>
    </fill>
    <fill>
      <patternFill patternType="solid">
        <fgColor rgb="FFC00000"/>
        <bgColor rgb="FFC70F2D"/>
      </patternFill>
    </fill>
    <fill>
      <patternFill patternType="solid">
        <fgColor rgb="FFC00000"/>
        <bgColor theme="4" tint="-0.249977111117893"/>
      </patternFill>
    </fill>
    <fill>
      <patternFill patternType="solid">
        <fgColor theme="2" tint="-9.9978637043366805E-2"/>
        <bgColor indexed="64"/>
      </patternFill>
    </fill>
    <fill>
      <patternFill patternType="solid">
        <fgColor rgb="FF7030A0"/>
        <bgColor indexed="64"/>
      </patternFill>
    </fill>
    <fill>
      <patternFill patternType="solid">
        <fgColor rgb="FFD6C7EB"/>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8C8"/>
        <bgColor indexed="64"/>
      </patternFill>
    </fill>
    <fill>
      <patternFill patternType="solid">
        <fgColor rgb="FFFFC8C8"/>
        <bgColor rgb="FFDEEDF2"/>
      </patternFill>
    </fill>
  </fills>
  <borders count="96">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theme="0"/>
      </bottom>
      <diagonal/>
    </border>
    <border>
      <left/>
      <right style="thin">
        <color theme="0"/>
      </right>
      <top/>
      <bottom style="medium">
        <color theme="0"/>
      </bottom>
      <diagonal/>
    </border>
    <border>
      <left/>
      <right/>
      <top/>
      <bottom style="medium">
        <color rgb="FF000000"/>
      </bottom>
      <diagonal/>
    </border>
    <border>
      <left/>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top/>
      <bottom style="medium">
        <color auto="1"/>
      </bottom>
      <diagonal/>
    </border>
    <border>
      <left/>
      <right/>
      <top/>
      <bottom style="medium">
        <color indexed="64"/>
      </bottom>
      <diagonal/>
    </border>
    <border>
      <left style="medium">
        <color auto="1"/>
      </left>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auto="1"/>
      </left>
      <right style="thin">
        <color indexed="64"/>
      </right>
      <top/>
      <bottom style="medium">
        <color auto="1"/>
      </bottom>
      <diagonal/>
    </border>
    <border>
      <left style="medium">
        <color auto="1"/>
      </left>
      <right style="thin">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style="medium">
        <color theme="3" tint="-0.2499465926084170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style="medium">
        <color auto="1"/>
      </left>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indexed="64"/>
      </top>
      <bottom style="thin">
        <color auto="1"/>
      </bottom>
      <diagonal/>
    </border>
    <border>
      <left style="medium">
        <color indexed="64"/>
      </left>
      <right style="medium">
        <color indexed="64"/>
      </right>
      <top/>
      <bottom/>
      <diagonal/>
    </border>
    <border>
      <left style="medium">
        <color auto="1"/>
      </left>
      <right/>
      <top style="thin">
        <color auto="1"/>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indexed="64"/>
      </top>
      <bottom style="thin">
        <color indexed="64"/>
      </bottom>
      <diagonal/>
    </border>
    <border>
      <left/>
      <right/>
      <top style="thin">
        <color auto="1"/>
      </top>
      <bottom style="thin">
        <color auto="1"/>
      </bottom>
      <diagonal/>
    </border>
    <border>
      <left style="medium">
        <color auto="1"/>
      </left>
      <right/>
      <top style="thin">
        <color auto="1"/>
      </top>
      <bottom/>
      <diagonal/>
    </border>
    <border>
      <left style="medium">
        <color indexed="64"/>
      </left>
      <right style="thin">
        <color auto="1"/>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indexed="64"/>
      </top>
      <bottom/>
      <diagonal/>
    </border>
    <border>
      <left/>
      <right/>
      <top style="thin">
        <color auto="1"/>
      </top>
      <bottom/>
      <diagonal/>
    </border>
    <border>
      <left style="medium">
        <color indexed="64"/>
      </left>
      <right/>
      <top style="medium">
        <color indexed="64"/>
      </top>
      <bottom style="thin">
        <color auto="1"/>
      </bottom>
      <diagonal/>
    </border>
    <border>
      <left style="medium">
        <color auto="1"/>
      </left>
      <right/>
      <top style="thin">
        <color indexed="64"/>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bottom style="thin">
        <color auto="1"/>
      </bottom>
      <diagonal/>
    </border>
    <border>
      <left/>
      <right style="medium">
        <color indexed="64"/>
      </right>
      <top/>
      <bottom style="thin">
        <color indexed="64"/>
      </bottom>
      <diagonal/>
    </border>
    <border>
      <left style="medium">
        <color indexed="64"/>
      </left>
      <right style="thin">
        <color theme="2" tint="-0.249977111117893"/>
      </right>
      <top style="medium">
        <color indexed="64"/>
      </top>
      <bottom style="medium">
        <color indexed="64"/>
      </bottom>
      <diagonal/>
    </border>
    <border>
      <left style="thin">
        <color theme="2" tint="-0.249977111117893"/>
      </left>
      <right style="thin">
        <color theme="2" tint="-0.249977111117893"/>
      </right>
      <top style="medium">
        <color indexed="64"/>
      </top>
      <bottom style="medium">
        <color indexed="64"/>
      </bottom>
      <diagonal/>
    </border>
    <border>
      <left/>
      <right style="thin">
        <color theme="2" tint="-0.249977111117893"/>
      </right>
      <top/>
      <bottom style="medium">
        <color indexed="64"/>
      </bottom>
      <diagonal/>
    </border>
    <border>
      <left style="thin">
        <color theme="2" tint="-0.249977111117893"/>
      </left>
      <right style="thin">
        <color theme="2" tint="-0.249977111117893"/>
      </right>
      <top/>
      <bottom style="medium">
        <color indexed="64"/>
      </bottom>
      <diagonal/>
    </border>
    <border>
      <left style="thin">
        <color theme="2" tint="-0.249977111117893"/>
      </left>
      <right style="medium">
        <color indexed="64"/>
      </right>
      <top/>
      <bottom style="medium">
        <color indexed="64"/>
      </bottom>
      <diagonal/>
    </border>
    <border>
      <left style="medium">
        <color indexed="64"/>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medium">
        <color indexed="64"/>
      </right>
      <top/>
      <bottom style="thin">
        <color theme="2" tint="-0.249977111117893"/>
      </bottom>
      <diagonal/>
    </border>
    <border>
      <left/>
      <right style="thin">
        <color theme="2" tint="-0.249977111117893"/>
      </right>
      <top/>
      <bottom style="thin">
        <color theme="2" tint="-0.249977111117893"/>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thin">
        <color theme="2" tint="-0.249977111117893"/>
      </left>
      <right style="medium">
        <color indexed="64"/>
      </right>
      <top style="thin">
        <color theme="2" tint="-0.249977111117893"/>
      </top>
      <bottom style="medium">
        <color indexed="64"/>
      </bottom>
      <diagonal/>
    </border>
    <border>
      <left/>
      <right style="thin">
        <color theme="2" tint="-0.249977111117893"/>
      </right>
      <top style="thin">
        <color theme="2" tint="-0.249977111117893"/>
      </top>
      <bottom style="medium">
        <color indexed="64"/>
      </bottom>
      <diagonal/>
    </border>
    <border>
      <left/>
      <right style="thin">
        <color auto="1"/>
      </right>
      <top style="thin">
        <color indexed="64"/>
      </top>
      <bottom style="thin">
        <color indexed="64"/>
      </bottom>
      <diagonal/>
    </border>
    <border>
      <left/>
      <right style="thin">
        <color auto="1"/>
      </right>
      <top style="thin">
        <color indexed="64"/>
      </top>
      <bottom style="medium">
        <color indexed="64"/>
      </bottom>
      <diagonal/>
    </border>
    <border>
      <left style="thin">
        <color theme="2" tint="-0.249977111117893"/>
      </left>
      <right style="medium">
        <color indexed="64"/>
      </right>
      <top style="medium">
        <color indexed="64"/>
      </top>
      <bottom style="medium">
        <color indexed="64"/>
      </bottom>
      <diagonal/>
    </border>
  </borders>
  <cellStyleXfs count="8">
    <xf numFmtId="0" fontId="0" fillId="0" borderId="0"/>
    <xf numFmtId="0" fontId="1" fillId="0" borderId="0"/>
    <xf numFmtId="0" fontId="18" fillId="0" borderId="0"/>
    <xf numFmtId="0" fontId="18" fillId="0" borderId="0"/>
    <xf numFmtId="0" fontId="1" fillId="0" borderId="0"/>
    <xf numFmtId="0" fontId="18" fillId="0" borderId="0"/>
    <xf numFmtId="0" fontId="18" fillId="0" borderId="0"/>
    <xf numFmtId="49" fontId="29" fillId="17" borderId="0" applyBorder="0">
      <alignment horizontal="center" vertical="center"/>
    </xf>
  </cellStyleXfs>
  <cellXfs count="511">
    <xf numFmtId="0" fontId="0" fillId="0" borderId="0" xfId="0"/>
    <xf numFmtId="0" fontId="4" fillId="2" borderId="0" xfId="0" applyFont="1" applyFill="1" applyAlignment="1">
      <alignment horizontal="justify" vertical="center" wrapText="1"/>
    </xf>
    <xf numFmtId="0" fontId="2" fillId="0" borderId="2" xfId="0" applyFont="1" applyBorder="1" applyAlignment="1">
      <alignment horizontal="justify" vertical="center" wrapText="1"/>
    </xf>
    <xf numFmtId="0" fontId="2" fillId="0" borderId="0" xfId="0" applyFont="1"/>
    <xf numFmtId="0" fontId="2" fillId="0" borderId="0" xfId="0" applyFont="1" applyAlignment="1">
      <alignment wrapText="1"/>
    </xf>
    <xf numFmtId="0" fontId="5" fillId="0" borderId="0" xfId="0" applyFont="1"/>
    <xf numFmtId="0" fontId="7" fillId="2" borderId="0" xfId="0" applyFont="1" applyFill="1" applyAlignment="1">
      <alignment horizontal="center" vertical="center" wrapText="1"/>
    </xf>
    <xf numFmtId="0" fontId="6" fillId="0" borderId="0" xfId="0" applyFont="1"/>
    <xf numFmtId="0" fontId="6" fillId="0" borderId="2" xfId="0" applyFont="1" applyBorder="1" applyAlignment="1">
      <alignment horizontal="justify" vertical="center" wrapText="1"/>
    </xf>
    <xf numFmtId="0" fontId="8" fillId="0" borderId="0" xfId="0" applyFont="1"/>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0" borderId="1"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0" xfId="0" applyFont="1" applyAlignment="1">
      <alignment horizontal="center"/>
    </xf>
    <xf numFmtId="0" fontId="5" fillId="0" borderId="0" xfId="0" applyFont="1" applyAlignment="1">
      <alignment horizontal="left"/>
    </xf>
    <xf numFmtId="0" fontId="9" fillId="0" borderId="2" xfId="0" applyFont="1" applyBorder="1" applyAlignment="1">
      <alignment horizontal="justify" vertical="center" wrapText="1"/>
    </xf>
    <xf numFmtId="0" fontId="10" fillId="0" borderId="0" xfId="0" applyFont="1"/>
    <xf numFmtId="0" fontId="6" fillId="0" borderId="6"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8" fillId="0" borderId="3" xfId="0" applyFont="1" applyBorder="1" applyAlignment="1">
      <alignmen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0" fillId="0" borderId="3" xfId="0" applyFont="1" applyBorder="1"/>
    <xf numFmtId="0" fontId="2" fillId="0" borderId="9"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7" xfId="0" applyFont="1" applyBorder="1" applyAlignment="1">
      <alignment horizontal="justify" vertical="center" wrapText="1"/>
    </xf>
    <xf numFmtId="0" fontId="9" fillId="0" borderId="13" xfId="0" applyFont="1" applyBorder="1" applyAlignment="1">
      <alignment horizontal="justify" vertical="center" wrapText="1"/>
    </xf>
    <xf numFmtId="0" fontId="6" fillId="0" borderId="3" xfId="0" applyFont="1" applyBorder="1" applyAlignment="1">
      <alignment vertical="center" wrapText="1"/>
    </xf>
    <xf numFmtId="0" fontId="6" fillId="0" borderId="18" xfId="0" applyFont="1" applyBorder="1" applyAlignment="1">
      <alignment vertical="center" wrapText="1"/>
    </xf>
    <xf numFmtId="0" fontId="2" fillId="0" borderId="21" xfId="0" applyFont="1" applyBorder="1" applyAlignment="1">
      <alignment horizontal="justify" vertical="center" wrapText="1"/>
    </xf>
    <xf numFmtId="0" fontId="13" fillId="0" borderId="3" xfId="1" applyFont="1" applyBorder="1" applyAlignment="1">
      <alignment vertical="center" wrapText="1"/>
    </xf>
    <xf numFmtId="0" fontId="11" fillId="0" borderId="17" xfId="0" applyFont="1" applyBorder="1" applyAlignment="1">
      <alignment horizontal="justify" vertical="center" wrapText="1"/>
    </xf>
    <xf numFmtId="0" fontId="11" fillId="0" borderId="18" xfId="0" applyFont="1" applyBorder="1" applyAlignment="1">
      <alignment horizontal="justify" vertical="center" wrapText="1"/>
    </xf>
    <xf numFmtId="0" fontId="17" fillId="0" borderId="0" xfId="0" applyFont="1"/>
    <xf numFmtId="0" fontId="16" fillId="3" borderId="34" xfId="1" applyFont="1" applyFill="1" applyBorder="1" applyAlignment="1">
      <alignment horizontal="center" vertical="center" wrapText="1"/>
    </xf>
    <xf numFmtId="0" fontId="16" fillId="3" borderId="39" xfId="1" applyFont="1" applyFill="1" applyBorder="1" applyAlignment="1">
      <alignment horizontal="center" vertical="center" wrapText="1"/>
    </xf>
    <xf numFmtId="0" fontId="16" fillId="3" borderId="40" xfId="1" applyFont="1" applyFill="1" applyBorder="1" applyAlignment="1">
      <alignment horizontal="center" vertical="center" wrapText="1"/>
    </xf>
    <xf numFmtId="0" fontId="19" fillId="0" borderId="0" xfId="0" applyFont="1"/>
    <xf numFmtId="0" fontId="20" fillId="14" borderId="39" xfId="2" applyFont="1" applyFill="1" applyBorder="1" applyAlignment="1">
      <alignment horizontal="center" vertical="center" wrapText="1"/>
    </xf>
    <xf numFmtId="0" fontId="20" fillId="14" borderId="40" xfId="2" applyFont="1" applyFill="1" applyBorder="1" applyAlignment="1">
      <alignment horizontal="center" vertical="center" wrapText="1"/>
    </xf>
    <xf numFmtId="0" fontId="20" fillId="14" borderId="26" xfId="2" applyFont="1" applyFill="1" applyBorder="1" applyAlignment="1">
      <alignment horizontal="center" vertical="center" wrapText="1"/>
    </xf>
    <xf numFmtId="0" fontId="20" fillId="14" borderId="27" xfId="2" applyFont="1" applyFill="1" applyBorder="1" applyAlignment="1">
      <alignment horizontal="center" vertical="center" wrapText="1"/>
    </xf>
    <xf numFmtId="0" fontId="21" fillId="15" borderId="31" xfId="2" applyFont="1" applyFill="1" applyBorder="1" applyAlignment="1">
      <alignment horizontal="left" vertical="center"/>
    </xf>
    <xf numFmtId="0" fontId="22" fillId="15" borderId="22" xfId="2" applyFont="1" applyFill="1" applyBorder="1" applyAlignment="1">
      <alignment horizontal="center" vertical="center"/>
    </xf>
    <xf numFmtId="0" fontId="22" fillId="15" borderId="22" xfId="2" applyFont="1" applyFill="1" applyBorder="1" applyAlignment="1">
      <alignment horizontal="left" vertical="center"/>
    </xf>
    <xf numFmtId="0" fontId="21" fillId="15" borderId="22" xfId="2" applyFont="1" applyFill="1" applyBorder="1" applyAlignment="1">
      <alignment vertical="center"/>
    </xf>
    <xf numFmtId="0" fontId="21" fillId="15" borderId="22" xfId="2" applyFont="1" applyFill="1" applyBorder="1" applyAlignment="1">
      <alignment horizontal="center" vertical="center"/>
    </xf>
    <xf numFmtId="0" fontId="21" fillId="15" borderId="18" xfId="2" applyFont="1" applyFill="1" applyBorder="1" applyAlignment="1">
      <alignment horizontal="center" vertical="center"/>
    </xf>
    <xf numFmtId="0" fontId="23" fillId="0" borderId="23" xfId="2" applyFont="1" applyBorder="1" applyAlignment="1">
      <alignment horizontal="left" vertical="center"/>
    </xf>
    <xf numFmtId="0" fontId="24" fillId="0" borderId="24" xfId="2" applyFont="1" applyBorder="1" applyAlignment="1">
      <alignment horizontal="center" vertical="center"/>
    </xf>
    <xf numFmtId="0" fontId="24" fillId="0" borderId="24" xfId="2" applyFont="1" applyBorder="1" applyAlignment="1">
      <alignment horizontal="left" vertical="center"/>
    </xf>
    <xf numFmtId="0" fontId="23" fillId="0" borderId="24" xfId="2" applyFont="1" applyBorder="1" applyAlignment="1">
      <alignment vertical="center"/>
    </xf>
    <xf numFmtId="0" fontId="25" fillId="0" borderId="24" xfId="2" applyFont="1" applyBorder="1" applyAlignment="1">
      <alignment horizontal="center" vertical="center"/>
    </xf>
    <xf numFmtId="0" fontId="23" fillId="0" borderId="33" xfId="2" applyFont="1" applyBorder="1" applyAlignment="1">
      <alignment horizontal="left" vertical="center"/>
    </xf>
    <xf numFmtId="0" fontId="24" fillId="0" borderId="0" xfId="2" applyFont="1" applyAlignment="1">
      <alignment horizontal="center" vertical="center"/>
    </xf>
    <xf numFmtId="0" fontId="24" fillId="0" borderId="0" xfId="2" applyFont="1" applyAlignment="1">
      <alignment horizontal="left" vertical="center"/>
    </xf>
    <xf numFmtId="0" fontId="23" fillId="0" borderId="0" xfId="2" applyFont="1" applyAlignment="1">
      <alignment vertical="center"/>
    </xf>
    <xf numFmtId="0" fontId="25" fillId="0" borderId="0" xfId="2" applyFont="1" applyAlignment="1">
      <alignment horizontal="center" vertical="center"/>
    </xf>
    <xf numFmtId="0" fontId="25" fillId="0" borderId="8" xfId="2" applyFont="1" applyBorder="1" applyAlignment="1">
      <alignment horizontal="center" vertical="center"/>
    </xf>
    <xf numFmtId="0" fontId="23" fillId="0" borderId="29" xfId="2" applyFont="1" applyBorder="1" applyAlignment="1">
      <alignment horizontal="left" vertical="center"/>
    </xf>
    <xf numFmtId="0" fontId="24" fillId="0" borderId="30" xfId="2" applyFont="1" applyBorder="1" applyAlignment="1">
      <alignment horizontal="center" vertical="center"/>
    </xf>
    <xf numFmtId="0" fontId="24" fillId="0" borderId="30" xfId="2" applyFont="1" applyBorder="1" applyAlignment="1">
      <alignment horizontal="left" vertical="center"/>
    </xf>
    <xf numFmtId="0" fontId="23" fillId="0" borderId="30" xfId="2" applyFont="1" applyBorder="1" applyAlignment="1">
      <alignment vertical="center"/>
    </xf>
    <xf numFmtId="0" fontId="25" fillId="0" borderId="30" xfId="2" applyFont="1" applyBorder="1" applyAlignment="1">
      <alignment horizontal="center" vertical="center"/>
    </xf>
    <xf numFmtId="0" fontId="25" fillId="0" borderId="7" xfId="2" applyFont="1" applyBorder="1" applyAlignment="1">
      <alignment horizontal="center" vertical="center"/>
    </xf>
    <xf numFmtId="0" fontId="21" fillId="15" borderId="23" xfId="2" applyFont="1" applyFill="1" applyBorder="1" applyAlignment="1">
      <alignment horizontal="left" vertical="center"/>
    </xf>
    <xf numFmtId="0" fontId="22" fillId="15" borderId="24" xfId="2" applyFont="1" applyFill="1" applyBorder="1" applyAlignment="1">
      <alignment horizontal="center" vertical="center"/>
    </xf>
    <xf numFmtId="0" fontId="22" fillId="15" borderId="24" xfId="2" applyFont="1" applyFill="1" applyBorder="1" applyAlignment="1">
      <alignment horizontal="left" vertical="center"/>
    </xf>
    <xf numFmtId="0" fontId="21" fillId="15" borderId="24" xfId="2" applyFont="1" applyFill="1" applyBorder="1" applyAlignment="1">
      <alignment vertical="center"/>
    </xf>
    <xf numFmtId="0" fontId="21" fillId="15" borderId="24" xfId="2" applyFont="1" applyFill="1" applyBorder="1" applyAlignment="1">
      <alignment horizontal="center" vertical="center"/>
    </xf>
    <xf numFmtId="0" fontId="21" fillId="15" borderId="25" xfId="2" applyFont="1" applyFill="1" applyBorder="1" applyAlignment="1">
      <alignment horizontal="center" vertical="center"/>
    </xf>
    <xf numFmtId="0" fontId="21" fillId="15" borderId="24" xfId="2" applyFont="1" applyFill="1" applyBorder="1" applyAlignment="1">
      <alignment horizontal="center"/>
    </xf>
    <xf numFmtId="0" fontId="21" fillId="15" borderId="25" xfId="2" applyFont="1" applyFill="1" applyBorder="1" applyAlignment="1">
      <alignment horizontal="center"/>
    </xf>
    <xf numFmtId="0" fontId="26" fillId="16" borderId="24" xfId="4" applyFont="1" applyFill="1" applyBorder="1" applyAlignment="1" applyProtection="1">
      <alignment horizontal="left" vertical="center" wrapText="1"/>
      <protection locked="0"/>
    </xf>
    <xf numFmtId="0" fontId="26" fillId="16" borderId="24" xfId="4" applyFont="1" applyFill="1" applyBorder="1" applyAlignment="1" applyProtection="1">
      <alignment horizontal="center" vertical="center"/>
      <protection locked="0"/>
    </xf>
    <xf numFmtId="0" fontId="26" fillId="16" borderId="24" xfId="4" applyFont="1" applyFill="1" applyBorder="1" applyAlignment="1" applyProtection="1">
      <alignment horizontal="left" vertical="center"/>
      <protection locked="0"/>
    </xf>
    <xf numFmtId="0" fontId="27" fillId="16" borderId="24" xfId="4" applyFont="1" applyFill="1" applyBorder="1" applyAlignment="1">
      <alignment horizontal="center" vertical="center"/>
    </xf>
    <xf numFmtId="0" fontId="27" fillId="16" borderId="25" xfId="4" applyFont="1" applyFill="1" applyBorder="1" applyAlignment="1">
      <alignment horizontal="center" vertical="center"/>
    </xf>
    <xf numFmtId="0" fontId="28" fillId="0" borderId="0" xfId="4" applyFont="1" applyAlignment="1" applyProtection="1">
      <alignment horizontal="center" vertical="center"/>
      <protection locked="0"/>
    </xf>
    <xf numFmtId="0" fontId="28" fillId="0" borderId="0" xfId="4" applyFont="1" applyAlignment="1" applyProtection="1">
      <alignment horizontal="left" vertical="center"/>
      <protection locked="0"/>
    </xf>
    <xf numFmtId="0" fontId="25" fillId="0" borderId="0" xfId="4" applyFont="1" applyAlignment="1" applyProtection="1">
      <alignment horizontal="center"/>
      <protection locked="0"/>
    </xf>
    <xf numFmtId="0" fontId="25" fillId="0" borderId="8" xfId="4" applyFont="1" applyBorder="1" applyAlignment="1" applyProtection="1">
      <alignment horizontal="center"/>
      <protection locked="0"/>
    </xf>
    <xf numFmtId="0" fontId="28" fillId="0" borderId="30" xfId="4" applyFont="1" applyBorder="1" applyAlignment="1" applyProtection="1">
      <alignment horizontal="center" vertical="center"/>
      <protection locked="0"/>
    </xf>
    <xf numFmtId="0" fontId="28" fillId="0" borderId="30" xfId="4" applyFont="1" applyBorder="1" applyAlignment="1" applyProtection="1">
      <alignment horizontal="left" vertical="center"/>
      <protection locked="0"/>
    </xf>
    <xf numFmtId="0" fontId="25" fillId="0" borderId="30" xfId="4" applyFont="1" applyBorder="1" applyAlignment="1" applyProtection="1">
      <alignment horizontal="center"/>
      <protection locked="0"/>
    </xf>
    <xf numFmtId="0" fontId="25" fillId="0" borderId="7" xfId="4" applyFont="1" applyBorder="1" applyAlignment="1" applyProtection="1">
      <alignment horizontal="center"/>
      <protection locked="0"/>
    </xf>
    <xf numFmtId="0" fontId="22" fillId="14" borderId="27" xfId="2" applyFont="1" applyFill="1" applyBorder="1" applyAlignment="1">
      <alignment horizontal="center" vertical="center" wrapText="1"/>
    </xf>
    <xf numFmtId="0" fontId="4" fillId="14" borderId="27" xfId="2" applyFont="1" applyFill="1" applyBorder="1" applyAlignment="1">
      <alignment horizontal="center" textRotation="90"/>
    </xf>
    <xf numFmtId="0" fontId="4" fillId="14" borderId="32" xfId="2" applyFont="1" applyFill="1" applyBorder="1" applyAlignment="1">
      <alignment horizontal="center" textRotation="90"/>
    </xf>
    <xf numFmtId="0" fontId="14" fillId="0" borderId="0" xfId="0" applyFont="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17" fillId="0" borderId="0" xfId="0" applyFont="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xf>
    <xf numFmtId="0" fontId="16" fillId="0" borderId="0" xfId="0" applyFont="1" applyAlignment="1">
      <alignment vertical="center" wrapText="1"/>
    </xf>
    <xf numFmtId="0" fontId="13" fillId="0" borderId="0" xfId="0" applyFont="1" applyAlignment="1">
      <alignment vertical="center" wrapText="1"/>
    </xf>
    <xf numFmtId="0" fontId="16" fillId="3" borderId="23" xfId="0" applyFont="1" applyFill="1" applyBorder="1" applyAlignment="1">
      <alignment horizontal="center" vertical="center" wrapText="1"/>
    </xf>
    <xf numFmtId="0" fontId="16" fillId="0" borderId="0" xfId="1" applyFont="1" applyAlignment="1">
      <alignment vertical="center" wrapText="1"/>
    </xf>
    <xf numFmtId="0" fontId="23" fillId="0" borderId="0" xfId="5" applyFont="1"/>
    <xf numFmtId="0" fontId="23" fillId="0" borderId="0" xfId="5" applyFont="1" applyAlignment="1">
      <alignment horizontal="center" vertical="center"/>
    </xf>
    <xf numFmtId="0" fontId="23" fillId="0" borderId="0" xfId="5" applyFont="1" applyAlignment="1">
      <alignment horizontal="center"/>
    </xf>
    <xf numFmtId="0" fontId="2" fillId="0" borderId="0" xfId="3" applyFont="1"/>
    <xf numFmtId="0" fontId="30" fillId="0" borderId="0" xfId="5" applyFont="1" applyAlignment="1">
      <alignment horizontal="right" vertical="center"/>
    </xf>
    <xf numFmtId="49" fontId="21" fillId="18" borderId="31" xfId="7" applyFont="1" applyFill="1" applyBorder="1">
      <alignment horizontal="center" vertical="center"/>
    </xf>
    <xf numFmtId="49" fontId="21" fillId="18" borderId="22" xfId="7" applyFont="1" applyFill="1" applyBorder="1">
      <alignment horizontal="center" vertical="center"/>
    </xf>
    <xf numFmtId="49" fontId="21" fillId="18" borderId="18" xfId="7" applyFont="1" applyFill="1" applyBorder="1">
      <alignment horizontal="center" vertical="center"/>
    </xf>
    <xf numFmtId="2" fontId="30" fillId="0" borderId="76" xfId="5" applyNumberFormat="1" applyFont="1" applyBorder="1" applyAlignment="1">
      <alignment horizontal="center" vertical="center" wrapText="1"/>
    </xf>
    <xf numFmtId="0" fontId="30" fillId="0" borderId="77" xfId="5" applyFont="1" applyBorder="1" applyAlignment="1">
      <alignment horizontal="center" vertical="center"/>
    </xf>
    <xf numFmtId="0" fontId="30" fillId="0" borderId="77" xfId="5" applyFont="1" applyBorder="1" applyAlignment="1">
      <alignment horizontal="center" vertical="center" wrapText="1"/>
    </xf>
    <xf numFmtId="0" fontId="30" fillId="0" borderId="78" xfId="5" applyFont="1" applyBorder="1" applyAlignment="1">
      <alignment horizontal="center" vertical="center"/>
    </xf>
    <xf numFmtId="0" fontId="30" fillId="0" borderId="79" xfId="5" applyFont="1" applyBorder="1" applyAlignment="1">
      <alignment horizontal="center" vertical="center"/>
    </xf>
    <xf numFmtId="0" fontId="30" fillId="0" borderId="80" xfId="5" applyFont="1" applyBorder="1" applyAlignment="1">
      <alignment horizontal="center" vertical="center"/>
    </xf>
    <xf numFmtId="49" fontId="21" fillId="18" borderId="81" xfId="7" applyFont="1" applyFill="1" applyBorder="1">
      <alignment horizontal="center" vertical="center"/>
    </xf>
    <xf numFmtId="49" fontId="21" fillId="18" borderId="82" xfId="7" applyFont="1" applyFill="1" applyBorder="1" applyAlignment="1">
      <alignment horizontal="left" vertical="center"/>
    </xf>
    <xf numFmtId="49" fontId="21" fillId="18" borderId="82" xfId="7" applyFont="1" applyFill="1" applyBorder="1">
      <alignment horizontal="center" vertical="center"/>
    </xf>
    <xf numFmtId="0" fontId="31" fillId="18" borderId="84" xfId="5" applyFont="1" applyFill="1" applyBorder="1" applyAlignment="1">
      <alignment horizontal="center" vertical="center"/>
    </xf>
    <xf numFmtId="0" fontId="31" fillId="18" borderId="82" xfId="5" applyFont="1" applyFill="1" applyBorder="1" applyAlignment="1">
      <alignment horizontal="center" vertical="center"/>
    </xf>
    <xf numFmtId="0" fontId="31" fillId="18" borderId="83" xfId="5" applyFont="1" applyFill="1" applyBorder="1" applyAlignment="1">
      <alignment horizontal="center" vertical="center"/>
    </xf>
    <xf numFmtId="0" fontId="30" fillId="0" borderId="85" xfId="5" applyFont="1" applyBorder="1" applyAlignment="1">
      <alignment horizontal="center" vertical="center" wrapText="1"/>
    </xf>
    <xf numFmtId="0" fontId="23" fillId="0" borderId="86" xfId="5" applyFont="1" applyBorder="1" applyAlignment="1">
      <alignment horizontal="left" vertical="top" wrapText="1"/>
    </xf>
    <xf numFmtId="0" fontId="31" fillId="0" borderId="88" xfId="5" applyFont="1" applyBorder="1" applyAlignment="1">
      <alignment horizontal="center" vertical="center"/>
    </xf>
    <xf numFmtId="0" fontId="31" fillId="0" borderId="86" xfId="5" applyFont="1" applyBorder="1" applyAlignment="1">
      <alignment horizontal="center" vertical="center"/>
    </xf>
    <xf numFmtId="0" fontId="23" fillId="0" borderId="87" xfId="5" applyFont="1" applyBorder="1"/>
    <xf numFmtId="0" fontId="23" fillId="0" borderId="86" xfId="5" applyFont="1" applyBorder="1" applyAlignment="1">
      <alignment horizontal="center" vertical="top" wrapText="1"/>
    </xf>
    <xf numFmtId="49" fontId="21" fillId="2" borderId="85" xfId="7" applyFont="1" applyFill="1" applyBorder="1">
      <alignment horizontal="center" vertical="center"/>
    </xf>
    <xf numFmtId="49" fontId="21" fillId="2" borderId="86" xfId="7" applyFont="1" applyFill="1" applyBorder="1" applyAlignment="1">
      <alignment horizontal="left" vertical="center" wrapText="1"/>
    </xf>
    <xf numFmtId="0" fontId="31" fillId="2" borderId="88" xfId="5" applyFont="1" applyFill="1" applyBorder="1" applyAlignment="1">
      <alignment horizontal="center" vertical="center"/>
    </xf>
    <xf numFmtId="0" fontId="31" fillId="2" borderId="86" xfId="5" applyFont="1" applyFill="1" applyBorder="1" applyAlignment="1">
      <alignment horizontal="center" vertical="center"/>
    </xf>
    <xf numFmtId="0" fontId="31" fillId="2" borderId="87" xfId="5" applyFont="1" applyFill="1" applyBorder="1" applyAlignment="1">
      <alignment horizontal="center" vertical="center"/>
    </xf>
    <xf numFmtId="49" fontId="21" fillId="18" borderId="85" xfId="7" applyFont="1" applyFill="1" applyBorder="1">
      <alignment horizontal="center" vertical="center"/>
    </xf>
    <xf numFmtId="49" fontId="21" fillId="18" borderId="86" xfId="7" applyFont="1" applyFill="1" applyBorder="1" applyAlignment="1">
      <alignment horizontal="left" vertical="center" wrapText="1"/>
    </xf>
    <xf numFmtId="0" fontId="31" fillId="18" borderId="88" xfId="5" applyFont="1" applyFill="1" applyBorder="1" applyAlignment="1">
      <alignment horizontal="center" vertical="center"/>
    </xf>
    <xf numFmtId="0" fontId="31" fillId="18" borderId="86" xfId="5" applyFont="1" applyFill="1" applyBorder="1" applyAlignment="1">
      <alignment horizontal="center" vertical="center"/>
    </xf>
    <xf numFmtId="0" fontId="31" fillId="18" borderId="87" xfId="5" applyFont="1" applyFill="1" applyBorder="1" applyAlignment="1">
      <alignment horizontal="center" vertical="center"/>
    </xf>
    <xf numFmtId="0" fontId="32" fillId="18" borderId="88" xfId="5" applyFont="1" applyFill="1" applyBorder="1" applyAlignment="1">
      <alignment horizontal="center" vertical="center"/>
    </xf>
    <xf numFmtId="0" fontId="32" fillId="18" borderId="86" xfId="5" applyFont="1" applyFill="1" applyBorder="1" applyAlignment="1">
      <alignment horizontal="center" vertical="center"/>
    </xf>
    <xf numFmtId="0" fontId="32" fillId="18" borderId="87" xfId="5" applyFont="1" applyFill="1" applyBorder="1" applyAlignment="1">
      <alignment horizontal="center" vertical="center"/>
    </xf>
    <xf numFmtId="0" fontId="30" fillId="0" borderId="89" xfId="5" applyFont="1" applyBorder="1" applyAlignment="1">
      <alignment horizontal="center" vertical="center" wrapText="1"/>
    </xf>
    <xf numFmtId="0" fontId="23" fillId="0" borderId="90" xfId="5" applyFont="1" applyBorder="1" applyAlignment="1">
      <alignment horizontal="left" vertical="top" wrapText="1"/>
    </xf>
    <xf numFmtId="0" fontId="31" fillId="0" borderId="92" xfId="5" applyFont="1" applyBorder="1" applyAlignment="1">
      <alignment horizontal="center" vertical="center"/>
    </xf>
    <xf numFmtId="0" fontId="31" fillId="0" borderId="90" xfId="5" applyFont="1" applyBorder="1" applyAlignment="1">
      <alignment horizontal="center" vertical="center"/>
    </xf>
    <xf numFmtId="0" fontId="23" fillId="0" borderId="91" xfId="5" applyFont="1" applyBorder="1"/>
    <xf numFmtId="0" fontId="30" fillId="0" borderId="0" xfId="5" applyFont="1" applyAlignment="1">
      <alignment horizontal="justify" vertical="center"/>
    </xf>
    <xf numFmtId="0" fontId="33" fillId="0" borderId="0" xfId="0" applyFont="1"/>
    <xf numFmtId="0" fontId="3" fillId="20" borderId="3" xfId="0" applyFont="1" applyFill="1" applyBorder="1" applyAlignment="1">
      <alignment horizontal="right"/>
    </xf>
    <xf numFmtId="0" fontId="3" fillId="0" borderId="54" xfId="0" applyFont="1" applyBorder="1" applyAlignment="1">
      <alignment horizontal="right"/>
    </xf>
    <xf numFmtId="0" fontId="34" fillId="0" borderId="54" xfId="0" applyFont="1" applyBorder="1" applyAlignment="1">
      <alignment horizontal="right" vertical="center"/>
    </xf>
    <xf numFmtId="0" fontId="34" fillId="0" borderId="6" xfId="0" applyFont="1" applyBorder="1" applyAlignment="1">
      <alignment horizontal="right" vertical="center"/>
    </xf>
    <xf numFmtId="0" fontId="2" fillId="20" borderId="31" xfId="0" applyFont="1" applyFill="1" applyBorder="1" applyAlignment="1">
      <alignment wrapText="1"/>
    </xf>
    <xf numFmtId="0" fontId="2" fillId="0" borderId="33" xfId="0" applyFont="1" applyBorder="1" applyAlignment="1">
      <alignment wrapText="1"/>
    </xf>
    <xf numFmtId="0" fontId="2" fillId="0" borderId="29" xfId="0" applyFont="1" applyBorder="1" applyAlignment="1">
      <alignment wrapText="1"/>
    </xf>
    <xf numFmtId="0" fontId="27" fillId="19" borderId="23" xfId="0" applyFont="1" applyFill="1" applyBorder="1" applyAlignment="1">
      <alignment vertical="top"/>
    </xf>
    <xf numFmtId="0" fontId="27" fillId="19" borderId="25" xfId="0" applyFont="1" applyFill="1" applyBorder="1" applyAlignment="1">
      <alignment vertical="top"/>
    </xf>
    <xf numFmtId="0" fontId="30" fillId="0" borderId="31" xfId="0" applyFont="1" applyBorder="1"/>
    <xf numFmtId="0" fontId="30" fillId="0" borderId="22" xfId="0" applyFont="1" applyBorder="1"/>
    <xf numFmtId="0" fontId="2" fillId="0" borderId="18" xfId="0" applyFont="1" applyBorder="1"/>
    <xf numFmtId="0" fontId="21" fillId="18" borderId="29" xfId="0" applyFont="1" applyFill="1" applyBorder="1"/>
    <xf numFmtId="0" fontId="21" fillId="18" borderId="30" xfId="0" applyFont="1" applyFill="1" applyBorder="1"/>
    <xf numFmtId="0" fontId="21" fillId="18" borderId="7" xfId="0" applyFont="1" applyFill="1" applyBorder="1"/>
    <xf numFmtId="0" fontId="23" fillId="0" borderId="0" xfId="0" applyFont="1" applyAlignment="1">
      <alignment horizontal="justify" vertical="center"/>
    </xf>
    <xf numFmtId="0" fontId="23" fillId="0" borderId="0" xfId="0" applyFont="1"/>
    <xf numFmtId="0" fontId="2" fillId="0" borderId="30" xfId="0" applyFont="1" applyBorder="1"/>
    <xf numFmtId="0" fontId="2" fillId="0" borderId="24" xfId="0" applyFont="1" applyBorder="1"/>
    <xf numFmtId="0" fontId="2" fillId="0" borderId="24" xfId="0" applyFont="1" applyBorder="1" applyAlignment="1">
      <alignment wrapText="1"/>
    </xf>
    <xf numFmtId="0" fontId="23" fillId="0" borderId="30" xfId="0" applyFont="1" applyBorder="1" applyAlignment="1">
      <alignment horizontal="justify" vertical="center"/>
    </xf>
    <xf numFmtId="0" fontId="11" fillId="0" borderId="0" xfId="0" applyFont="1"/>
    <xf numFmtId="0" fontId="30" fillId="0" borderId="0" xfId="0" applyFont="1"/>
    <xf numFmtId="0" fontId="30" fillId="0" borderId="3" xfId="0" applyFont="1" applyBorder="1" applyAlignment="1">
      <alignment horizontal="left"/>
    </xf>
    <xf numFmtId="0" fontId="2" fillId="0" borderId="3" xfId="0" applyFont="1" applyBorder="1" applyAlignment="1">
      <alignment vertical="top" wrapText="1"/>
    </xf>
    <xf numFmtId="0" fontId="30" fillId="0" borderId="31" xfId="0" applyFont="1" applyBorder="1" applyAlignment="1">
      <alignment horizontal="left"/>
    </xf>
    <xf numFmtId="0" fontId="2" fillId="0" borderId="22" xfId="0" applyFont="1" applyBorder="1"/>
    <xf numFmtId="0" fontId="36" fillId="2" borderId="23" xfId="2" applyFont="1" applyFill="1" applyBorder="1" applyAlignment="1">
      <alignment vertical="center"/>
    </xf>
    <xf numFmtId="0" fontId="36" fillId="2" borderId="25" xfId="2" applyFont="1" applyFill="1" applyBorder="1" applyAlignment="1">
      <alignment vertical="center"/>
    </xf>
    <xf numFmtId="0" fontId="37" fillId="0" borderId="0" xfId="2" applyFont="1" applyAlignment="1">
      <alignment vertical="center"/>
    </xf>
    <xf numFmtId="0" fontId="36" fillId="2" borderId="31" xfId="2" applyFont="1" applyFill="1" applyBorder="1" applyAlignment="1">
      <alignment vertical="center"/>
    </xf>
    <xf numFmtId="0" fontId="36" fillId="2" borderId="18" xfId="2" applyFont="1" applyFill="1" applyBorder="1" applyAlignment="1">
      <alignment vertical="center"/>
    </xf>
    <xf numFmtId="0" fontId="37" fillId="0" borderId="23" xfId="2" applyFont="1" applyBorder="1" applyAlignment="1">
      <alignment vertical="center"/>
    </xf>
    <xf numFmtId="0" fontId="37" fillId="0" borderId="34" xfId="2" applyFont="1" applyBorder="1" applyAlignment="1">
      <alignment vertical="center"/>
    </xf>
    <xf numFmtId="0" fontId="23" fillId="0" borderId="23" xfId="2" applyFont="1" applyBorder="1" applyAlignment="1">
      <alignment vertical="center"/>
    </xf>
    <xf numFmtId="0" fontId="23" fillId="0" borderId="34" xfId="2" applyFont="1" applyBorder="1" applyAlignment="1">
      <alignment vertical="center"/>
    </xf>
    <xf numFmtId="0" fontId="37" fillId="0" borderId="33" xfId="2" applyFont="1" applyBorder="1" applyAlignment="1">
      <alignment vertical="center"/>
    </xf>
    <xf numFmtId="0" fontId="37" fillId="0" borderId="38" xfId="2" applyFont="1" applyBorder="1" applyAlignment="1">
      <alignment vertical="center"/>
    </xf>
    <xf numFmtId="0" fontId="37" fillId="0" borderId="8" xfId="2" applyFont="1" applyBorder="1" applyAlignment="1">
      <alignment vertical="center"/>
    </xf>
    <xf numFmtId="0" fontId="23" fillId="0" borderId="33" xfId="2" applyFont="1" applyBorder="1" applyAlignment="1">
      <alignment vertical="center"/>
    </xf>
    <xf numFmtId="0" fontId="23" fillId="0" borderId="35" xfId="2" applyFont="1" applyBorder="1" applyAlignment="1">
      <alignment vertical="center"/>
    </xf>
    <xf numFmtId="0" fontId="37" fillId="0" borderId="35" xfId="2" applyFont="1" applyBorder="1" applyAlignment="1">
      <alignment vertical="center"/>
    </xf>
    <xf numFmtId="0" fontId="37" fillId="0" borderId="29" xfId="2" applyFont="1" applyBorder="1" applyAlignment="1">
      <alignment vertical="center"/>
    </xf>
    <xf numFmtId="0" fontId="37" fillId="0" borderId="36" xfId="2" applyFont="1" applyBorder="1" applyAlignment="1">
      <alignment vertical="center"/>
    </xf>
    <xf numFmtId="0" fontId="37" fillId="0" borderId="7" xfId="2" applyFont="1" applyBorder="1" applyAlignment="1">
      <alignment vertical="center"/>
    </xf>
    <xf numFmtId="0" fontId="36" fillId="2" borderId="3" xfId="2" applyFont="1" applyFill="1" applyBorder="1" applyAlignment="1">
      <alignment vertical="center"/>
    </xf>
    <xf numFmtId="0" fontId="38" fillId="0" borderId="3" xfId="0" applyFont="1" applyBorder="1" applyAlignment="1">
      <alignment horizontal="center" vertical="center" wrapText="1"/>
    </xf>
    <xf numFmtId="0" fontId="38" fillId="0" borderId="37" xfId="0" applyFont="1" applyBorder="1" applyAlignment="1">
      <alignment horizontal="left" vertical="center" wrapText="1"/>
    </xf>
    <xf numFmtId="0" fontId="39" fillId="0" borderId="3" xfId="0" applyFont="1" applyBorder="1" applyAlignment="1">
      <alignment vertical="center" wrapText="1"/>
    </xf>
    <xf numFmtId="0" fontId="39" fillId="0" borderId="18" xfId="0" applyFont="1" applyBorder="1" applyAlignment="1">
      <alignment vertical="center" wrapText="1"/>
    </xf>
    <xf numFmtId="0" fontId="39" fillId="0" borderId="6" xfId="0" applyFont="1" applyBorder="1" applyAlignment="1">
      <alignment vertical="center" wrapText="1"/>
    </xf>
    <xf numFmtId="0" fontId="39" fillId="0" borderId="7" xfId="0" applyFont="1" applyBorder="1" applyAlignment="1">
      <alignment vertical="center" wrapText="1"/>
    </xf>
    <xf numFmtId="0" fontId="39" fillId="0" borderId="3"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23" fillId="0" borderId="0" xfId="2" applyFont="1" applyAlignment="1">
      <alignment horizontal="left" vertical="center"/>
    </xf>
    <xf numFmtId="0" fontId="23" fillId="0" borderId="0" xfId="2" applyFont="1" applyAlignment="1">
      <alignment horizontal="center" vertical="center"/>
    </xf>
    <xf numFmtId="0" fontId="33" fillId="0" borderId="0" xfId="3" applyFont="1"/>
    <xf numFmtId="0" fontId="23" fillId="0" borderId="0" xfId="2" applyFont="1" applyAlignment="1">
      <alignment horizontal="left"/>
    </xf>
    <xf numFmtId="0" fontId="23" fillId="0" borderId="0" xfId="2" applyFont="1" applyAlignment="1">
      <alignment horizontal="center"/>
    </xf>
    <xf numFmtId="0" fontId="40" fillId="0" borderId="0" xfId="2" applyFont="1" applyAlignment="1">
      <alignment horizontal="left"/>
    </xf>
    <xf numFmtId="0" fontId="37" fillId="0" borderId="0" xfId="0" applyFont="1" applyAlignment="1">
      <alignment vertical="center"/>
    </xf>
    <xf numFmtId="0" fontId="3" fillId="0" borderId="0" xfId="0" applyFont="1" applyAlignment="1">
      <alignment horizontal="right"/>
    </xf>
    <xf numFmtId="0" fontId="41" fillId="0" borderId="9" xfId="0" applyFont="1" applyBorder="1" applyAlignment="1">
      <alignment horizontal="justify" vertical="center" wrapText="1"/>
    </xf>
    <xf numFmtId="0" fontId="38" fillId="0" borderId="10" xfId="0" applyFont="1" applyBorder="1" applyAlignment="1">
      <alignment horizontal="justify" vertical="center" wrapText="1"/>
    </xf>
    <xf numFmtId="0" fontId="38" fillId="0" borderId="11" xfId="0" applyFont="1" applyBorder="1" applyAlignment="1">
      <alignment horizontal="justify" vertical="center" wrapText="1"/>
    </xf>
    <xf numFmtId="0" fontId="41" fillId="0" borderId="12" xfId="0" applyFont="1" applyBorder="1" applyAlignment="1">
      <alignment horizontal="justify" vertical="center" wrapText="1"/>
    </xf>
    <xf numFmtId="0" fontId="38" fillId="0" borderId="13" xfId="0" applyFont="1" applyBorder="1" applyAlignment="1">
      <alignment horizontal="justify" vertical="center" wrapText="1"/>
    </xf>
    <xf numFmtId="0" fontId="38" fillId="0" borderId="7" xfId="0" applyFont="1" applyBorder="1" applyAlignment="1">
      <alignment horizontal="justify" vertical="center" wrapText="1"/>
    </xf>
    <xf numFmtId="0" fontId="41" fillId="0" borderId="16" xfId="0" applyFont="1" applyBorder="1" applyAlignment="1">
      <alignment horizontal="justify" vertical="center" wrapText="1"/>
    </xf>
    <xf numFmtId="0" fontId="41" fillId="0" borderId="1" xfId="0" applyFont="1" applyBorder="1" applyAlignment="1">
      <alignment horizontal="justify" vertical="center" wrapText="1"/>
    </xf>
    <xf numFmtId="0" fontId="38" fillId="0" borderId="3" xfId="0" applyFont="1" applyBorder="1" applyAlignment="1">
      <alignment vertical="center" wrapText="1"/>
    </xf>
    <xf numFmtId="0" fontId="38" fillId="0" borderId="0" xfId="0" applyFont="1"/>
    <xf numFmtId="0" fontId="38" fillId="0" borderId="24" xfId="0" applyFont="1" applyBorder="1"/>
    <xf numFmtId="0" fontId="38" fillId="0" borderId="16" xfId="0" applyFont="1" applyBorder="1" applyAlignment="1">
      <alignment horizontal="justify" vertical="center" wrapText="1"/>
    </xf>
    <xf numFmtId="0" fontId="38" fillId="0" borderId="17" xfId="0" applyFont="1" applyBorder="1" applyAlignment="1">
      <alignment horizontal="justify" vertical="center" wrapText="1"/>
    </xf>
    <xf numFmtId="0" fontId="38" fillId="0" borderId="22" xfId="0" applyFont="1" applyBorder="1" applyAlignment="1">
      <alignment horizontal="justify" vertical="center" wrapText="1"/>
    </xf>
    <xf numFmtId="0" fontId="42" fillId="0" borderId="3" xfId="1" applyFont="1" applyBorder="1" applyAlignment="1">
      <alignment vertical="center" wrapText="1"/>
    </xf>
    <xf numFmtId="0" fontId="42" fillId="0" borderId="18" xfId="1" applyFont="1" applyBorder="1" applyAlignment="1">
      <alignment vertical="center" wrapText="1"/>
    </xf>
    <xf numFmtId="0" fontId="42" fillId="0" borderId="23" xfId="0" applyFont="1" applyBorder="1" applyAlignment="1">
      <alignment vertical="center" wrapText="1"/>
    </xf>
    <xf numFmtId="0" fontId="42" fillId="0" borderId="24" xfId="0" applyFont="1" applyBorder="1" applyAlignment="1">
      <alignment horizontal="center" vertical="center" wrapText="1"/>
    </xf>
    <xf numFmtId="0" fontId="30" fillId="3" borderId="39" xfId="1" applyFont="1" applyFill="1" applyBorder="1" applyAlignment="1">
      <alignment horizontal="center" vertical="center" wrapText="1"/>
    </xf>
    <xf numFmtId="0" fontId="30" fillId="3" borderId="40" xfId="1" applyFont="1" applyFill="1" applyBorder="1" applyAlignment="1">
      <alignment horizontal="center" vertical="center" wrapText="1"/>
    </xf>
    <xf numFmtId="0" fontId="30" fillId="3" borderId="34" xfId="1" applyFont="1" applyFill="1" applyBorder="1" applyAlignment="1">
      <alignment horizontal="center" vertical="center" wrapText="1"/>
    </xf>
    <xf numFmtId="0" fontId="6" fillId="0" borderId="57" xfId="0" applyFont="1" applyBorder="1" applyAlignment="1">
      <alignment vertical="center" wrapText="1"/>
    </xf>
    <xf numFmtId="0" fontId="6" fillId="0" borderId="57" xfId="0" applyFont="1" applyBorder="1" applyAlignment="1">
      <alignment horizontal="center" vertical="center" wrapText="1"/>
    </xf>
    <xf numFmtId="0" fontId="38" fillId="0" borderId="57" xfId="1" applyFont="1" applyBorder="1" applyAlignment="1">
      <alignment vertical="center" wrapText="1"/>
    </xf>
    <xf numFmtId="0" fontId="14" fillId="0" borderId="57" xfId="0" applyFont="1" applyBorder="1" applyAlignment="1">
      <alignment horizontal="center"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50" xfId="0" applyFont="1" applyBorder="1" applyAlignment="1">
      <alignment horizontal="center" vertical="center" wrapText="1"/>
    </xf>
    <xf numFmtId="0" fontId="38" fillId="0" borderId="50" xfId="1" applyFont="1" applyBorder="1" applyAlignment="1">
      <alignment vertical="center" wrapText="1"/>
    </xf>
    <xf numFmtId="0" fontId="42" fillId="0" borderId="52" xfId="0" applyFont="1" applyBorder="1" applyAlignment="1">
      <alignment horizontal="left" vertical="center" wrapText="1"/>
    </xf>
    <xf numFmtId="0" fontId="6" fillId="0" borderId="56" xfId="0" applyFont="1" applyBorder="1" applyAlignment="1">
      <alignment vertical="center" wrapText="1"/>
    </xf>
    <xf numFmtId="0" fontId="14" fillId="0" borderId="59" xfId="0" applyFont="1" applyBorder="1" applyAlignment="1">
      <alignment horizontal="center" vertical="center" wrapText="1"/>
    </xf>
    <xf numFmtId="0" fontId="6" fillId="0" borderId="59" xfId="0" applyFont="1" applyBorder="1" applyAlignment="1">
      <alignment vertical="center" wrapText="1"/>
    </xf>
    <xf numFmtId="0" fontId="6" fillId="0" borderId="69" xfId="0" applyFont="1" applyBorder="1" applyAlignment="1">
      <alignment vertical="center" wrapText="1"/>
    </xf>
    <xf numFmtId="0" fontId="6" fillId="0" borderId="70" xfId="0" applyFont="1" applyBorder="1" applyAlignment="1">
      <alignment vertical="center" wrapText="1"/>
    </xf>
    <xf numFmtId="0" fontId="6" fillId="0" borderId="70" xfId="0" applyFont="1" applyBorder="1" applyAlignment="1">
      <alignment horizontal="center" vertical="center" wrapText="1"/>
    </xf>
    <xf numFmtId="0" fontId="6" fillId="0" borderId="72" xfId="0" applyFont="1" applyBorder="1" applyAlignment="1">
      <alignment vertical="center" wrapText="1"/>
    </xf>
    <xf numFmtId="0" fontId="38" fillId="0" borderId="70" xfId="1" applyFont="1" applyBorder="1" applyAlignment="1">
      <alignment vertical="center" wrapText="1"/>
    </xf>
    <xf numFmtId="0" fontId="42" fillId="0" borderId="57" xfId="0" applyFont="1" applyBorder="1" applyAlignment="1">
      <alignment horizontal="center" vertical="center" wrapText="1"/>
    </xf>
    <xf numFmtId="0" fontId="42" fillId="0" borderId="57" xfId="1" applyFont="1" applyBorder="1" applyAlignment="1">
      <alignment horizontal="center" vertical="center" wrapText="1"/>
    </xf>
    <xf numFmtId="0" fontId="14" fillId="0" borderId="57" xfId="1" applyFont="1" applyBorder="1" applyAlignment="1">
      <alignment horizontal="center" vertical="center" wrapText="1"/>
    </xf>
    <xf numFmtId="0" fontId="13" fillId="0" borderId="57" xfId="1" applyFont="1" applyBorder="1" applyAlignment="1">
      <alignment horizontal="center" vertical="center" wrapText="1"/>
    </xf>
    <xf numFmtId="0" fontId="17" fillId="0" borderId="57" xfId="0" applyFont="1" applyBorder="1" applyAlignment="1">
      <alignment horizontal="center"/>
    </xf>
    <xf numFmtId="0" fontId="17" fillId="0" borderId="57" xfId="0" applyFont="1" applyBorder="1"/>
    <xf numFmtId="0" fontId="16" fillId="0" borderId="57" xfId="1" applyFont="1" applyBorder="1" applyAlignment="1">
      <alignment horizontal="center" vertical="center" wrapText="1"/>
    </xf>
    <xf numFmtId="0" fontId="13" fillId="0" borderId="57" xfId="0" applyFont="1" applyBorder="1" applyAlignment="1">
      <alignment horizontal="center" vertical="center" wrapText="1"/>
    </xf>
    <xf numFmtId="0" fontId="2" fillId="0" borderId="57" xfId="0" applyFont="1" applyBorder="1"/>
    <xf numFmtId="0" fontId="42"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50" xfId="1" applyFont="1" applyBorder="1" applyAlignment="1">
      <alignment horizontal="center" vertical="center" wrapText="1"/>
    </xf>
    <xf numFmtId="0" fontId="42" fillId="0" borderId="52" xfId="1" applyFont="1" applyBorder="1" applyAlignment="1">
      <alignment vertical="center" wrapText="1"/>
    </xf>
    <xf numFmtId="0" fontId="42" fillId="0" borderId="59" xfId="1" applyFont="1" applyBorder="1" applyAlignment="1">
      <alignment vertical="center" wrapText="1"/>
    </xf>
    <xf numFmtId="0" fontId="13" fillId="0" borderId="59" xfId="1" applyFont="1" applyBorder="1" applyAlignment="1">
      <alignment vertical="center" wrapText="1"/>
    </xf>
    <xf numFmtId="0" fontId="17" fillId="0" borderId="56" xfId="0" applyFont="1" applyBorder="1"/>
    <xf numFmtId="0" fontId="2" fillId="0" borderId="56" xfId="0" applyFont="1" applyBorder="1"/>
    <xf numFmtId="0" fontId="13" fillId="0" borderId="70" xfId="1" applyFont="1" applyBorder="1" applyAlignment="1">
      <alignment horizontal="center" vertical="center" wrapText="1"/>
    </xf>
    <xf numFmtId="0" fontId="14" fillId="0" borderId="70" xfId="0" applyFont="1" applyBorder="1" applyAlignment="1">
      <alignment horizontal="center" vertical="center" wrapText="1"/>
    </xf>
    <xf numFmtId="0" fontId="13" fillId="0" borderId="72" xfId="1" applyFont="1" applyBorder="1" applyAlignment="1">
      <alignment vertical="center" wrapText="1"/>
    </xf>
    <xf numFmtId="0" fontId="42" fillId="0" borderId="93" xfId="0" applyFont="1" applyBorder="1" applyAlignment="1">
      <alignment horizontal="center" vertical="center" wrapText="1"/>
    </xf>
    <xf numFmtId="0" fontId="14" fillId="0" borderId="93" xfId="0" applyFont="1" applyBorder="1" applyAlignment="1">
      <alignment horizontal="center" vertical="center" wrapText="1"/>
    </xf>
    <xf numFmtId="0" fontId="13" fillId="0" borderId="93" xfId="1" applyFont="1" applyBorder="1" applyAlignment="1">
      <alignment horizontal="center" vertical="center" wrapText="1"/>
    </xf>
    <xf numFmtId="0" fontId="17" fillId="0" borderId="93" xfId="0" applyFont="1" applyBorder="1"/>
    <xf numFmtId="0" fontId="16" fillId="0" borderId="93" xfId="1" applyFont="1" applyBorder="1" applyAlignment="1">
      <alignment horizontal="center" vertical="center" wrapText="1"/>
    </xf>
    <xf numFmtId="0" fontId="13" fillId="0" borderId="93" xfId="0" applyFont="1" applyBorder="1" applyAlignment="1">
      <alignment horizontal="center" vertical="center" wrapText="1"/>
    </xf>
    <xf numFmtId="0" fontId="2" fillId="0" borderId="93" xfId="0" applyFont="1" applyBorder="1"/>
    <xf numFmtId="0" fontId="13" fillId="0" borderId="94" xfId="1" applyFont="1" applyBorder="1" applyAlignment="1">
      <alignment horizontal="center" vertical="center" wrapText="1"/>
    </xf>
    <xf numFmtId="0" fontId="42" fillId="0" borderId="49" xfId="0" applyFont="1" applyBorder="1" applyAlignment="1">
      <alignment vertical="center" wrapText="1"/>
    </xf>
    <xf numFmtId="0" fontId="42" fillId="0" borderId="52" xfId="0" applyFont="1" applyBorder="1" applyAlignment="1">
      <alignment horizontal="center" vertical="center" wrapText="1"/>
    </xf>
    <xf numFmtId="0" fontId="42" fillId="0" borderId="56" xfId="0" applyFont="1" applyBorder="1" applyAlignment="1">
      <alignment vertical="center" wrapText="1"/>
    </xf>
    <xf numFmtId="0" fontId="42" fillId="0" borderId="59" xfId="0" applyFont="1" applyBorder="1" applyAlignment="1">
      <alignment horizontal="center" vertical="center" wrapText="1"/>
    </xf>
    <xf numFmtId="0" fontId="14" fillId="0" borderId="56" xfId="0" applyFont="1" applyBorder="1" applyAlignment="1">
      <alignment vertical="center" wrapText="1"/>
    </xf>
    <xf numFmtId="0" fontId="13" fillId="0" borderId="56" xfId="0" applyFont="1" applyBorder="1" applyAlignment="1">
      <alignment vertical="center" wrapText="1"/>
    </xf>
    <xf numFmtId="0" fontId="17" fillId="0" borderId="59" xfId="0" applyFont="1" applyBorder="1" applyAlignment="1">
      <alignment horizontal="center" vertical="center" wrapText="1"/>
    </xf>
    <xf numFmtId="0" fontId="13" fillId="0" borderId="59" xfId="0" applyFont="1" applyBorder="1" applyAlignment="1">
      <alignment horizontal="center" vertical="center"/>
    </xf>
    <xf numFmtId="0" fontId="16" fillId="0" borderId="56" xfId="0" applyFont="1" applyBorder="1" applyAlignment="1">
      <alignment vertical="center" wrapText="1"/>
    </xf>
    <xf numFmtId="0" fontId="17" fillId="0" borderId="59" xfId="0" applyFont="1" applyBorder="1"/>
    <xf numFmtId="0" fontId="16" fillId="0" borderId="59" xfId="0" applyFont="1" applyBorder="1" applyAlignment="1">
      <alignment horizontal="center" vertical="center" wrapText="1"/>
    </xf>
    <xf numFmtId="0" fontId="13" fillId="0" borderId="59" xfId="0" applyFont="1" applyBorder="1" applyAlignment="1">
      <alignment horizontal="center" vertical="center" wrapText="1"/>
    </xf>
    <xf numFmtId="0" fontId="2" fillId="0" borderId="59" xfId="0" applyFont="1" applyBorder="1"/>
    <xf numFmtId="0" fontId="13" fillId="0" borderId="69" xfId="0" applyFont="1" applyBorder="1" applyAlignment="1">
      <alignment vertical="center" wrapText="1"/>
    </xf>
    <xf numFmtId="0" fontId="17" fillId="0" borderId="72"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57" xfId="1" applyFont="1" applyBorder="1" applyAlignment="1">
      <alignment horizontal="center" vertical="center" wrapText="1"/>
    </xf>
    <xf numFmtId="0" fontId="11" fillId="0" borderId="57" xfId="0" applyFont="1" applyBorder="1" applyAlignment="1">
      <alignment horizontal="center" vertical="center" wrapText="1"/>
    </xf>
    <xf numFmtId="0" fontId="11" fillId="0" borderId="57" xfId="1" applyFont="1" applyBorder="1" applyAlignment="1">
      <alignment horizontal="center" vertical="center" wrapText="1"/>
    </xf>
    <xf numFmtId="0" fontId="23" fillId="0" borderId="57" xfId="1" applyFont="1" applyBorder="1" applyAlignment="1">
      <alignment horizontal="center" vertical="center" wrapText="1"/>
    </xf>
    <xf numFmtId="0" fontId="2" fillId="0" borderId="57" xfId="0" applyFont="1" applyBorder="1" applyAlignment="1">
      <alignment horizontal="center"/>
    </xf>
    <xf numFmtId="0" fontId="30" fillId="0" borderId="57" xfId="1" applyFont="1" applyBorder="1" applyAlignment="1">
      <alignment horizontal="center" vertical="center" wrapText="1"/>
    </xf>
    <xf numFmtId="0" fontId="23" fillId="0" borderId="57"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50" xfId="1" applyFont="1" applyBorder="1" applyAlignment="1">
      <alignment horizontal="center" vertical="center" wrapText="1"/>
    </xf>
    <xf numFmtId="0" fontId="38" fillId="0" borderId="52" xfId="1" applyFont="1" applyBorder="1" applyAlignment="1">
      <alignment vertical="center" wrapText="1"/>
    </xf>
    <xf numFmtId="0" fontId="38" fillId="0" borderId="56" xfId="0" applyFont="1" applyBorder="1" applyAlignment="1">
      <alignment horizontal="center" vertical="center" wrapText="1"/>
    </xf>
    <xf numFmtId="0" fontId="38" fillId="0" borderId="59" xfId="1" applyFont="1" applyBorder="1" applyAlignment="1">
      <alignment vertical="center" wrapText="1"/>
    </xf>
    <xf numFmtId="0" fontId="11" fillId="0" borderId="56" xfId="0" applyFont="1" applyBorder="1" applyAlignment="1">
      <alignment horizontal="center" vertical="center" wrapText="1"/>
    </xf>
    <xf numFmtId="0" fontId="23" fillId="0" borderId="59" xfId="1" applyFont="1" applyBorder="1" applyAlignment="1">
      <alignment vertical="center" wrapText="1"/>
    </xf>
    <xf numFmtId="0" fontId="23" fillId="0" borderId="56" xfId="1" applyFont="1" applyBorder="1" applyAlignment="1">
      <alignment horizontal="center" vertical="center" wrapText="1"/>
    </xf>
    <xf numFmtId="0" fontId="30" fillId="0" borderId="56" xfId="1" applyFont="1" applyBorder="1" applyAlignment="1">
      <alignment horizontal="center" vertical="center" wrapText="1"/>
    </xf>
    <xf numFmtId="0" fontId="23" fillId="0" borderId="56" xfId="0" applyFont="1" applyBorder="1" applyAlignment="1">
      <alignment horizontal="center" vertical="center" wrapText="1"/>
    </xf>
    <xf numFmtId="0" fontId="23" fillId="0" borderId="69" xfId="1" applyFont="1" applyBorder="1" applyAlignment="1">
      <alignment horizontal="center" vertical="center" wrapText="1"/>
    </xf>
    <xf numFmtId="0" fontId="23" fillId="0" borderId="70" xfId="1" applyFont="1" applyBorder="1" applyAlignment="1">
      <alignment horizontal="center" vertical="center" wrapText="1"/>
    </xf>
    <xf numFmtId="0" fontId="11" fillId="0" borderId="70" xfId="0" applyFont="1" applyBorder="1" applyAlignment="1">
      <alignment horizontal="center" vertical="center" wrapText="1"/>
    </xf>
    <xf numFmtId="0" fontId="23" fillId="0" borderId="72" xfId="1" applyFont="1" applyBorder="1" applyAlignment="1">
      <alignment vertical="center" wrapText="1"/>
    </xf>
    <xf numFmtId="0" fontId="23" fillId="0" borderId="8" xfId="2" applyFont="1" applyBorder="1" applyAlignment="1">
      <alignment vertical="center"/>
    </xf>
    <xf numFmtId="0" fontId="23" fillId="0" borderId="38" xfId="2" applyFont="1" applyBorder="1" applyAlignment="1">
      <alignment vertical="center"/>
    </xf>
    <xf numFmtId="0" fontId="43" fillId="4" borderId="41" xfId="0" applyFont="1" applyFill="1" applyBorder="1" applyAlignment="1">
      <alignment horizontal="center" vertical="center"/>
    </xf>
    <xf numFmtId="0" fontId="45" fillId="0" borderId="0" xfId="0" applyFont="1"/>
    <xf numFmtId="0" fontId="46" fillId="4" borderId="3" xfId="0" applyFont="1" applyFill="1" applyBorder="1" applyAlignment="1">
      <alignment horizontal="center" vertical="center" textRotation="90"/>
    </xf>
    <xf numFmtId="0" fontId="47" fillId="22" borderId="42" xfId="0" applyFont="1" applyFill="1" applyBorder="1" applyAlignment="1">
      <alignment horizontal="center" vertical="center" textRotation="90" wrapText="1"/>
    </xf>
    <xf numFmtId="0" fontId="47" fillId="22" borderId="43" xfId="0" applyFont="1" applyFill="1" applyBorder="1" applyAlignment="1">
      <alignment horizontal="center" vertical="center" textRotation="90" wrapText="1"/>
    </xf>
    <xf numFmtId="0" fontId="47" fillId="8" borderId="43" xfId="0" applyFont="1" applyFill="1" applyBorder="1" applyAlignment="1">
      <alignment horizontal="center" vertical="center" textRotation="90" wrapText="1"/>
    </xf>
    <xf numFmtId="0" fontId="47" fillId="23" borderId="43" xfId="0" applyFont="1" applyFill="1" applyBorder="1" applyAlignment="1">
      <alignment horizontal="center" vertical="center" textRotation="90" wrapText="1"/>
    </xf>
    <xf numFmtId="0" fontId="47" fillId="10" borderId="44" xfId="0" applyFont="1" applyFill="1" applyBorder="1" applyAlignment="1">
      <alignment horizontal="center" vertical="center" textRotation="90" wrapText="1"/>
    </xf>
    <xf numFmtId="0" fontId="47" fillId="10" borderId="35" xfId="0" applyFont="1" applyFill="1" applyBorder="1" applyAlignment="1">
      <alignment horizontal="center" vertical="center" textRotation="90" wrapText="1"/>
    </xf>
    <xf numFmtId="0" fontId="8" fillId="4" borderId="3" xfId="0" applyFont="1" applyFill="1" applyBorder="1" applyAlignment="1">
      <alignment horizontal="center" vertical="center" wrapText="1"/>
    </xf>
    <xf numFmtId="0" fontId="43" fillId="4" borderId="45" xfId="0" applyFont="1" applyFill="1" applyBorder="1" applyAlignment="1">
      <alignment horizontal="center" vertical="center"/>
    </xf>
    <xf numFmtId="0" fontId="43" fillId="4" borderId="40" xfId="0" applyFont="1" applyFill="1" applyBorder="1" applyAlignment="1">
      <alignment horizontal="center" vertical="center"/>
    </xf>
    <xf numFmtId="0" fontId="43" fillId="4" borderId="46" xfId="0" applyFont="1" applyFill="1" applyBorder="1" applyAlignment="1">
      <alignment horizontal="center" vertical="center"/>
    </xf>
    <xf numFmtId="0" fontId="43" fillId="4" borderId="34" xfId="0" applyFont="1" applyFill="1" applyBorder="1" applyAlignment="1">
      <alignment horizontal="center" vertical="center"/>
    </xf>
    <xf numFmtId="0" fontId="43" fillId="22" borderId="48" xfId="0" applyFont="1" applyFill="1" applyBorder="1" applyAlignment="1">
      <alignment horizontal="center" vertical="center"/>
    </xf>
    <xf numFmtId="0" fontId="8" fillId="22" borderId="49" xfId="0" applyFont="1" applyFill="1" applyBorder="1" applyAlignment="1">
      <alignment horizontal="center" vertical="center" wrapText="1"/>
    </xf>
    <xf numFmtId="0" fontId="8" fillId="22" borderId="50" xfId="0" applyFont="1" applyFill="1" applyBorder="1" applyAlignment="1">
      <alignment horizontal="center" vertical="center" wrapText="1"/>
    </xf>
    <xf numFmtId="0" fontId="8" fillId="22" borderId="51"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43" fillId="22" borderId="55" xfId="0" applyFont="1" applyFill="1" applyBorder="1" applyAlignment="1">
      <alignment horizontal="center" vertical="center"/>
    </xf>
    <xf numFmtId="0" fontId="8" fillId="11" borderId="56" xfId="0" applyFont="1" applyFill="1" applyBorder="1" applyAlignment="1">
      <alignment horizontal="center" vertical="center" wrapText="1"/>
    </xf>
    <xf numFmtId="0" fontId="8" fillId="22" borderId="57" xfId="0" applyFont="1" applyFill="1" applyBorder="1" applyAlignment="1">
      <alignment horizontal="center" vertical="center" wrapText="1"/>
    </xf>
    <xf numFmtId="0" fontId="8" fillId="22" borderId="58" xfId="0"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60" xfId="0" applyFont="1" applyBorder="1" applyAlignment="1">
      <alignment horizontal="center" vertical="center"/>
    </xf>
    <xf numFmtId="0" fontId="43" fillId="22" borderId="61" xfId="0" applyFont="1" applyFill="1" applyBorder="1" applyAlignment="1">
      <alignment horizontal="center" vertical="center"/>
    </xf>
    <xf numFmtId="0" fontId="8" fillId="11" borderId="62" xfId="0" applyFont="1" applyFill="1" applyBorder="1" applyAlignment="1">
      <alignment horizontal="center" vertical="center" wrapText="1"/>
    </xf>
    <xf numFmtId="0" fontId="8" fillId="11" borderId="63" xfId="0" applyFont="1" applyFill="1" applyBorder="1" applyAlignment="1">
      <alignment horizontal="center" vertical="center" wrapText="1"/>
    </xf>
    <xf numFmtId="0" fontId="8" fillId="22" borderId="64"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43" fillId="13" borderId="67" xfId="0" applyFont="1" applyFill="1" applyBorder="1" applyAlignment="1">
      <alignment horizontal="center" vertical="center"/>
    </xf>
    <xf numFmtId="0" fontId="8" fillId="11" borderId="49" xfId="0" applyFont="1" applyFill="1" applyBorder="1" applyAlignment="1">
      <alignment horizontal="center" vertical="center"/>
    </xf>
    <xf numFmtId="0" fontId="8" fillId="11" borderId="50" xfId="0" applyFont="1" applyFill="1" applyBorder="1" applyAlignment="1">
      <alignment horizontal="center" vertical="center"/>
    </xf>
    <xf numFmtId="0" fontId="8" fillId="11" borderId="51" xfId="0" applyFont="1" applyFill="1" applyBorder="1" applyAlignment="1">
      <alignment horizontal="center" vertical="center"/>
    </xf>
    <xf numFmtId="0" fontId="8" fillId="8" borderId="49" xfId="0" applyFont="1" applyFill="1" applyBorder="1" applyAlignment="1">
      <alignment horizontal="center" vertical="center"/>
    </xf>
    <xf numFmtId="0" fontId="8" fillId="8" borderId="50" xfId="0" applyFont="1" applyFill="1" applyBorder="1" applyAlignment="1">
      <alignment horizontal="center" vertical="center"/>
    </xf>
    <xf numFmtId="0" fontId="8" fillId="8" borderId="52" xfId="0" applyFont="1" applyFill="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43" fillId="13" borderId="55"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8" borderId="57" xfId="0" applyFont="1" applyFill="1" applyBorder="1" applyAlignment="1">
      <alignment horizontal="center" vertical="center"/>
    </xf>
    <xf numFmtId="0" fontId="8" fillId="8" borderId="59" xfId="0" applyFont="1" applyFill="1" applyBorder="1" applyAlignment="1">
      <alignment horizontal="center" vertical="center"/>
    </xf>
    <xf numFmtId="0" fontId="43" fillId="13" borderId="68" xfId="0" applyFont="1" applyFill="1" applyBorder="1" applyAlignment="1">
      <alignment horizontal="center" vertical="center"/>
    </xf>
    <xf numFmtId="0" fontId="48" fillId="11" borderId="69" xfId="0" applyFont="1" applyFill="1" applyBorder="1" applyAlignment="1">
      <alignment horizontal="center" vertical="center"/>
    </xf>
    <xf numFmtId="0" fontId="8" fillId="11" borderId="70" xfId="0" applyFont="1" applyFill="1" applyBorder="1" applyAlignment="1">
      <alignment horizontal="center" vertical="center"/>
    </xf>
    <xf numFmtId="0" fontId="8" fillId="11" borderId="71" xfId="0" applyFont="1" applyFill="1" applyBorder="1" applyAlignment="1">
      <alignment horizontal="center" vertical="center"/>
    </xf>
    <xf numFmtId="0" fontId="8" fillId="11" borderId="69" xfId="0" applyFont="1" applyFill="1" applyBorder="1" applyAlignment="1">
      <alignment horizontal="center" vertical="center"/>
    </xf>
    <xf numFmtId="0" fontId="8" fillId="8" borderId="72" xfId="0" applyFont="1" applyFill="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43" fillId="9" borderId="67" xfId="0" applyFont="1" applyFill="1" applyBorder="1" applyAlignment="1">
      <alignment horizontal="center" vertical="center"/>
    </xf>
    <xf numFmtId="0" fontId="8" fillId="11" borderId="52" xfId="0" applyFont="1" applyFill="1" applyBorder="1" applyAlignment="1">
      <alignment horizontal="center" vertical="center"/>
    </xf>
    <xf numFmtId="0" fontId="8" fillId="23" borderId="49" xfId="0" applyFont="1" applyFill="1" applyBorder="1" applyAlignment="1">
      <alignment horizontal="center" vertical="center"/>
    </xf>
    <xf numFmtId="0" fontId="8" fillId="23" borderId="50" xfId="0" applyFont="1" applyFill="1" applyBorder="1" applyAlignment="1">
      <alignment horizontal="center" vertical="center"/>
    </xf>
    <xf numFmtId="0" fontId="8" fillId="23" borderId="52" xfId="0" applyFont="1" applyFill="1" applyBorder="1" applyAlignment="1">
      <alignment horizontal="center" vertical="center"/>
    </xf>
    <xf numFmtId="0" fontId="43" fillId="9" borderId="55" xfId="0" applyFont="1" applyFill="1" applyBorder="1" applyAlignment="1">
      <alignment horizontal="center" vertical="center"/>
    </xf>
    <xf numFmtId="0" fontId="8" fillId="11" borderId="59" xfId="0" applyFont="1" applyFill="1" applyBorder="1" applyAlignment="1">
      <alignment horizontal="center" vertical="center"/>
    </xf>
    <xf numFmtId="0" fontId="8" fillId="23" borderId="57" xfId="0" applyFont="1" applyFill="1" applyBorder="1" applyAlignment="1">
      <alignment horizontal="center" vertical="center"/>
    </xf>
    <xf numFmtId="0" fontId="8" fillId="23" borderId="59" xfId="0" applyFont="1" applyFill="1" applyBorder="1" applyAlignment="1">
      <alignment horizontal="center" vertical="center"/>
    </xf>
    <xf numFmtId="0" fontId="43" fillId="9" borderId="68" xfId="0" applyFont="1" applyFill="1" applyBorder="1" applyAlignment="1">
      <alignment horizontal="center" vertical="center"/>
    </xf>
    <xf numFmtId="0" fontId="8" fillId="11" borderId="72" xfId="0" applyFont="1" applyFill="1" applyBorder="1" applyAlignment="1">
      <alignment horizontal="center" vertical="center"/>
    </xf>
    <xf numFmtId="0" fontId="8" fillId="23" borderId="72" xfId="0" applyFont="1" applyFill="1" applyBorder="1" applyAlignment="1">
      <alignment horizontal="center" vertical="center"/>
    </xf>
    <xf numFmtId="0" fontId="43" fillId="10" borderId="33" xfId="0" applyFont="1" applyFill="1" applyBorder="1" applyAlignment="1">
      <alignment horizontal="center" vertical="center"/>
    </xf>
    <xf numFmtId="0" fontId="8" fillId="11" borderId="38" xfId="0" applyFont="1" applyFill="1" applyBorder="1" applyAlignment="1">
      <alignment horizontal="center" vertical="center"/>
    </xf>
    <xf numFmtId="0" fontId="8" fillId="11" borderId="43" xfId="0" applyFont="1" applyFill="1" applyBorder="1" applyAlignment="1">
      <alignment horizontal="center" vertical="center"/>
    </xf>
    <xf numFmtId="0" fontId="8" fillId="11" borderId="44" xfId="0" applyFont="1" applyFill="1" applyBorder="1" applyAlignment="1">
      <alignment horizontal="center" vertical="center"/>
    </xf>
    <xf numFmtId="0" fontId="8" fillId="11" borderId="35" xfId="0" applyFont="1" applyFill="1" applyBorder="1" applyAlignment="1">
      <alignment horizontal="center" vertical="center"/>
    </xf>
    <xf numFmtId="0" fontId="8" fillId="10" borderId="74" xfId="0" applyFont="1" applyFill="1" applyBorder="1" applyAlignment="1">
      <alignment horizontal="center" vertical="center"/>
    </xf>
    <xf numFmtId="0" fontId="8" fillId="10" borderId="75" xfId="0" applyFont="1" applyFill="1" applyBorder="1" applyAlignment="1">
      <alignment horizontal="center" vertical="center"/>
    </xf>
    <xf numFmtId="0" fontId="43" fillId="10" borderId="68" xfId="0" applyFont="1" applyFill="1" applyBorder="1" applyAlignment="1">
      <alignment horizontal="center" vertical="center"/>
    </xf>
    <xf numFmtId="0" fontId="8" fillId="11" borderId="73" xfId="0" applyFont="1" applyFill="1" applyBorder="1" applyAlignment="1">
      <alignment horizontal="center" vertical="center"/>
    </xf>
    <xf numFmtId="0" fontId="8" fillId="10" borderId="72" xfId="0" applyFont="1" applyFill="1" applyBorder="1" applyAlignment="1">
      <alignment horizontal="center" vertical="center"/>
    </xf>
    <xf numFmtId="49" fontId="30" fillId="0" borderId="0" xfId="5" applyNumberFormat="1" applyFont="1" applyAlignment="1">
      <alignment vertical="center"/>
    </xf>
    <xf numFmtId="0" fontId="37" fillId="0" borderId="0" xfId="5" applyFont="1"/>
    <xf numFmtId="49" fontId="35" fillId="0" borderId="0" xfId="5" applyNumberFormat="1" applyFont="1" applyAlignment="1">
      <alignment horizontal="left" vertical="center"/>
    </xf>
    <xf numFmtId="49" fontId="35" fillId="0" borderId="0" xfId="5" applyNumberFormat="1" applyFont="1" applyAlignment="1">
      <alignment horizontal="center" vertical="center"/>
    </xf>
    <xf numFmtId="49" fontId="35" fillId="0" borderId="0" xfId="5" applyNumberFormat="1" applyFont="1" applyAlignment="1">
      <alignment vertical="center" wrapText="1"/>
    </xf>
    <xf numFmtId="0" fontId="23" fillId="0" borderId="0" xfId="5" applyFont="1" applyAlignment="1">
      <alignment horizontal="center" wrapText="1"/>
    </xf>
    <xf numFmtId="0" fontId="23" fillId="0" borderId="0" xfId="5" applyFont="1" applyAlignment="1">
      <alignment vertical="center"/>
    </xf>
    <xf numFmtId="0" fontId="23" fillId="0" borderId="0" xfId="5" applyFont="1" applyAlignment="1">
      <alignment horizontal="justify" vertical="center"/>
    </xf>
    <xf numFmtId="0" fontId="30" fillId="24" borderId="76" xfId="5" applyFont="1" applyFill="1" applyBorder="1" applyAlignment="1">
      <alignment horizontal="center" vertical="center" wrapText="1"/>
    </xf>
    <xf numFmtId="0" fontId="30" fillId="24" borderId="95" xfId="5" applyFont="1" applyFill="1" applyBorder="1" applyAlignment="1">
      <alignment horizontal="center" vertical="center" wrapText="1"/>
    </xf>
    <xf numFmtId="0" fontId="30" fillId="25" borderId="76" xfId="5" applyFont="1" applyFill="1" applyBorder="1" applyAlignment="1">
      <alignment horizontal="center" vertical="center" wrapText="1"/>
    </xf>
    <xf numFmtId="0" fontId="30" fillId="25" borderId="95" xfId="5" applyFont="1" applyFill="1" applyBorder="1" applyAlignment="1">
      <alignment horizontal="center" vertical="center" wrapText="1"/>
    </xf>
    <xf numFmtId="49" fontId="21" fillId="18" borderId="83" xfId="7" applyFont="1" applyFill="1" applyBorder="1">
      <alignment horizontal="center" vertical="center"/>
    </xf>
    <xf numFmtId="0" fontId="32" fillId="18" borderId="83" xfId="5" applyFont="1" applyFill="1" applyBorder="1" applyAlignment="1">
      <alignment horizontal="center" vertical="center"/>
    </xf>
    <xf numFmtId="164" fontId="38" fillId="24" borderId="85" xfId="5" applyNumberFormat="1" applyFont="1" applyFill="1" applyBorder="1" applyAlignment="1">
      <alignment horizontal="center" vertical="top" wrapText="1"/>
    </xf>
    <xf numFmtId="0" fontId="23" fillId="24" borderId="87" xfId="5" applyFont="1" applyFill="1" applyBorder="1" applyAlignment="1">
      <alignment horizontal="center" vertical="top" wrapText="1"/>
    </xf>
    <xf numFmtId="0" fontId="38" fillId="25" borderId="85" xfId="5" applyFont="1" applyFill="1" applyBorder="1" applyAlignment="1">
      <alignment horizontal="center" vertical="top" wrapText="1"/>
    </xf>
    <xf numFmtId="0" fontId="23" fillId="26" borderId="87" xfId="5" applyFont="1" applyFill="1" applyBorder="1" applyAlignment="1">
      <alignment horizontal="center" vertical="top"/>
    </xf>
    <xf numFmtId="0" fontId="31" fillId="0" borderId="87" xfId="5" applyFont="1" applyBorder="1" applyAlignment="1">
      <alignment horizontal="center" vertical="center"/>
    </xf>
    <xf numFmtId="164" fontId="23" fillId="24" borderId="85" xfId="5" applyNumberFormat="1" applyFont="1" applyFill="1" applyBorder="1" applyAlignment="1">
      <alignment horizontal="center" vertical="top" wrapText="1"/>
    </xf>
    <xf numFmtId="0" fontId="30" fillId="25" borderId="85" xfId="5" applyFont="1" applyFill="1" applyBorder="1" applyAlignment="1">
      <alignment horizontal="center" vertical="top" wrapText="1"/>
    </xf>
    <xf numFmtId="49" fontId="21" fillId="2" borderId="86" xfId="7" applyFont="1" applyFill="1" applyBorder="1" applyAlignment="1">
      <alignment horizontal="center" vertical="top" wrapText="1"/>
    </xf>
    <xf numFmtId="49" fontId="21" fillId="2" borderId="85" xfId="7" applyFont="1" applyFill="1" applyBorder="1" applyAlignment="1">
      <alignment horizontal="center" vertical="top" wrapText="1"/>
    </xf>
    <xf numFmtId="49" fontId="21" fillId="2" borderId="87" xfId="7" applyFont="1" applyFill="1" applyBorder="1" applyAlignment="1">
      <alignment horizontal="center" vertical="top" wrapText="1"/>
    </xf>
    <xf numFmtId="0" fontId="32" fillId="2" borderId="87" xfId="5" applyFont="1" applyFill="1" applyBorder="1" applyAlignment="1">
      <alignment horizontal="center" vertical="top"/>
    </xf>
    <xf numFmtId="49" fontId="21" fillId="18" borderId="86" xfId="7" applyFont="1" applyFill="1" applyBorder="1" applyAlignment="1">
      <alignment horizontal="center" vertical="top" wrapText="1"/>
    </xf>
    <xf numFmtId="49" fontId="21" fillId="18" borderId="85" xfId="7" applyFont="1" applyFill="1" applyBorder="1" applyAlignment="1">
      <alignment horizontal="center" vertical="top" wrapText="1"/>
    </xf>
    <xf numFmtId="49" fontId="21" fillId="18" borderId="87" xfId="7" applyFont="1" applyFill="1" applyBorder="1" applyAlignment="1">
      <alignment horizontal="center" vertical="top" wrapText="1"/>
    </xf>
    <xf numFmtId="0" fontId="32" fillId="18" borderId="87" xfId="5" applyFont="1" applyFill="1" applyBorder="1" applyAlignment="1">
      <alignment horizontal="center" vertical="top"/>
    </xf>
    <xf numFmtId="0" fontId="23" fillId="0" borderId="90" xfId="5" applyFont="1" applyBorder="1" applyAlignment="1">
      <alignment horizontal="center" vertical="top" wrapText="1"/>
    </xf>
    <xf numFmtId="164" fontId="23" fillId="24" borderId="89" xfId="5" applyNumberFormat="1" applyFont="1" applyFill="1" applyBorder="1" applyAlignment="1">
      <alignment horizontal="center" vertical="top" wrapText="1"/>
    </xf>
    <xf numFmtId="0" fontId="23" fillId="24" borderId="91" xfId="5" applyFont="1" applyFill="1" applyBorder="1" applyAlignment="1">
      <alignment horizontal="center" vertical="top" wrapText="1"/>
    </xf>
    <xf numFmtId="0" fontId="30" fillId="25" borderId="89" xfId="5" applyFont="1" applyFill="1" applyBorder="1" applyAlignment="1">
      <alignment horizontal="center" vertical="top" wrapText="1"/>
    </xf>
    <xf numFmtId="0" fontId="23" fillId="26" borderId="91" xfId="5" applyFont="1" applyFill="1" applyBorder="1" applyAlignment="1">
      <alignment horizontal="center" vertical="top"/>
    </xf>
    <xf numFmtId="0" fontId="49" fillId="0" borderId="0" xfId="5" applyFont="1" applyAlignment="1">
      <alignment horizontal="center" vertical="center" wrapText="1"/>
    </xf>
    <xf numFmtId="0" fontId="30" fillId="0" borderId="0" xfId="5" applyFont="1" applyAlignment="1">
      <alignment vertical="top" wrapText="1"/>
    </xf>
    <xf numFmtId="0" fontId="50" fillId="0" borderId="0" xfId="0" applyFont="1" applyAlignment="1">
      <alignment horizontal="justify" vertical="center"/>
    </xf>
    <xf numFmtId="0" fontId="50" fillId="0" borderId="0" xfId="0" applyFont="1" applyAlignment="1">
      <alignment vertical="center" wrapText="1"/>
    </xf>
    <xf numFmtId="0" fontId="51" fillId="0" borderId="0" xfId="0" applyFont="1" applyAlignment="1">
      <alignment horizontal="center" vertical="center"/>
    </xf>
    <xf numFmtId="0" fontId="30" fillId="0" borderId="0" xfId="5" applyFont="1" applyAlignment="1">
      <alignment horizontal="left" vertical="top" indent="2"/>
    </xf>
    <xf numFmtId="0" fontId="51" fillId="0" borderId="0" xfId="0" applyFont="1" applyAlignment="1">
      <alignment horizontal="justify" vertical="center"/>
    </xf>
    <xf numFmtId="0" fontId="30" fillId="0" borderId="0" xfId="5" applyFont="1" applyAlignment="1">
      <alignment horizontal="right" vertical="center" indent="2"/>
    </xf>
    <xf numFmtId="0" fontId="27" fillId="19" borderId="31" xfId="0" applyFont="1" applyFill="1" applyBorder="1" applyAlignment="1">
      <alignment horizontal="center" vertical="top"/>
    </xf>
    <xf numFmtId="0" fontId="27" fillId="19" borderId="18" xfId="0" applyFont="1" applyFill="1" applyBorder="1" applyAlignment="1">
      <alignment horizontal="center" vertical="top"/>
    </xf>
    <xf numFmtId="0" fontId="33" fillId="0" borderId="3" xfId="0" applyFont="1" applyBorder="1" applyAlignment="1">
      <alignment horizontal="center"/>
    </xf>
    <xf numFmtId="0" fontId="7" fillId="2" borderId="0" xfId="0" applyFont="1" applyFill="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0" fillId="14" borderId="28" xfId="2" applyFont="1" applyFill="1" applyBorder="1" applyAlignment="1">
      <alignment horizontal="center" vertical="center"/>
    </xf>
    <xf numFmtId="0" fontId="20" fillId="14" borderId="22" xfId="2" applyFont="1" applyFill="1" applyBorder="1" applyAlignment="1">
      <alignment horizontal="center" vertical="center"/>
    </xf>
    <xf numFmtId="0" fontId="20" fillId="14" borderId="18" xfId="2" applyFont="1" applyFill="1" applyBorder="1" applyAlignment="1">
      <alignment horizontal="center" vertical="center"/>
    </xf>
    <xf numFmtId="0" fontId="15" fillId="2" borderId="3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27" fillId="2" borderId="31" xfId="1" applyFont="1" applyFill="1" applyBorder="1" applyAlignment="1">
      <alignment horizontal="center" vertical="center" wrapText="1"/>
    </xf>
    <xf numFmtId="0" fontId="27" fillId="2" borderId="22" xfId="1" applyFont="1" applyFill="1" applyBorder="1" applyAlignment="1">
      <alignment horizontal="center" vertical="center" wrapText="1"/>
    </xf>
    <xf numFmtId="0" fontId="27" fillId="2" borderId="18" xfId="1" applyFont="1" applyFill="1" applyBorder="1" applyAlignment="1">
      <alignment horizontal="center" vertical="center" wrapText="1"/>
    </xf>
    <xf numFmtId="0" fontId="44" fillId="7" borderId="31" xfId="0" applyFont="1" applyFill="1" applyBorder="1" applyAlignment="1">
      <alignment horizontal="center" vertical="center"/>
    </xf>
    <xf numFmtId="0" fontId="44" fillId="7" borderId="18" xfId="0" applyFont="1" applyFill="1" applyBorder="1" applyAlignment="1">
      <alignment horizontal="center" vertical="center"/>
    </xf>
    <xf numFmtId="0" fontId="43" fillId="21" borderId="47" xfId="0" applyFont="1" applyFill="1" applyBorder="1" applyAlignment="1">
      <alignment horizontal="center" vertical="center"/>
    </xf>
    <xf numFmtId="0" fontId="43" fillId="21" borderId="54" xfId="0" applyFont="1" applyFill="1" applyBorder="1" applyAlignment="1">
      <alignment horizontal="center" vertical="center"/>
    </xf>
    <xf numFmtId="0" fontId="43" fillId="21" borderId="6" xfId="0" applyFont="1" applyFill="1" applyBorder="1" applyAlignment="1">
      <alignment horizontal="center" vertical="center"/>
    </xf>
    <xf numFmtId="0" fontId="43" fillId="12" borderId="47" xfId="0" applyFont="1" applyFill="1" applyBorder="1" applyAlignment="1">
      <alignment horizontal="center" vertical="center"/>
    </xf>
    <xf numFmtId="0" fontId="43" fillId="12" borderId="54" xfId="0" applyFont="1" applyFill="1" applyBorder="1" applyAlignment="1">
      <alignment horizontal="center" vertical="center"/>
    </xf>
    <xf numFmtId="0" fontId="43" fillId="12" borderId="6" xfId="0" applyFont="1" applyFill="1" applyBorder="1" applyAlignment="1">
      <alignment horizontal="center" vertical="center"/>
    </xf>
    <xf numFmtId="0" fontId="43" fillId="5" borderId="47" xfId="0" applyFont="1" applyFill="1" applyBorder="1" applyAlignment="1">
      <alignment horizontal="center" vertical="center"/>
    </xf>
    <xf numFmtId="0" fontId="43" fillId="5" borderId="54" xfId="0" applyFont="1" applyFill="1" applyBorder="1" applyAlignment="1">
      <alignment horizontal="center" vertical="center"/>
    </xf>
    <xf numFmtId="0" fontId="43" fillId="5" borderId="6" xfId="0" applyFont="1" applyFill="1" applyBorder="1" applyAlignment="1">
      <alignment horizontal="center" vertical="center"/>
    </xf>
    <xf numFmtId="0" fontId="43" fillId="7" borderId="47" xfId="0" applyFont="1" applyFill="1" applyBorder="1" applyAlignment="1">
      <alignment horizontal="center" vertical="center"/>
    </xf>
    <xf numFmtId="0" fontId="43" fillId="7" borderId="6" xfId="0" applyFont="1" applyFill="1" applyBorder="1" applyAlignment="1">
      <alignment horizontal="center" vertical="center"/>
    </xf>
    <xf numFmtId="0" fontId="43" fillId="21" borderId="26" xfId="0" applyFont="1" applyFill="1" applyBorder="1" applyAlignment="1">
      <alignment horizontal="center" vertical="center"/>
    </xf>
    <xf numFmtId="0" fontId="43" fillId="21" borderId="27" xfId="0" applyFont="1" applyFill="1" applyBorder="1" applyAlignment="1">
      <alignment horizontal="center" vertical="center"/>
    </xf>
    <xf numFmtId="0" fontId="43" fillId="21" borderId="32" xfId="0" applyFont="1" applyFill="1" applyBorder="1" applyAlignment="1">
      <alignment horizontal="center" vertical="center"/>
    </xf>
    <xf numFmtId="0" fontId="43" fillId="6" borderId="26" xfId="0" applyFont="1" applyFill="1" applyBorder="1" applyAlignment="1">
      <alignment horizontal="center" vertical="center"/>
    </xf>
    <xf numFmtId="0" fontId="43" fillId="6" borderId="27" xfId="0" applyFont="1" applyFill="1" applyBorder="1" applyAlignment="1">
      <alignment horizontal="center" vertical="center"/>
    </xf>
    <xf numFmtId="0" fontId="43" fillId="6" borderId="32" xfId="0" applyFont="1" applyFill="1" applyBorder="1" applyAlignment="1">
      <alignment horizontal="center" vertical="center"/>
    </xf>
    <xf numFmtId="0" fontId="43" fillId="5" borderId="26" xfId="0" applyFont="1" applyFill="1" applyBorder="1" applyAlignment="1">
      <alignment horizontal="center" vertical="center"/>
    </xf>
    <xf numFmtId="0" fontId="43" fillId="5" borderId="27" xfId="0" applyFont="1" applyFill="1" applyBorder="1" applyAlignment="1">
      <alignment horizontal="center" vertical="center"/>
    </xf>
    <xf numFmtId="0" fontId="43" fillId="5" borderId="32" xfId="0" applyFont="1" applyFill="1" applyBorder="1" applyAlignment="1">
      <alignment horizontal="center" vertical="center"/>
    </xf>
    <xf numFmtId="0" fontId="21" fillId="18" borderId="23" xfId="7" applyNumberFormat="1" applyFont="1" applyFill="1" applyBorder="1" applyAlignment="1">
      <alignment horizontal="center" vertical="center"/>
    </xf>
    <xf numFmtId="0" fontId="21" fillId="18" borderId="24" xfId="7" applyNumberFormat="1" applyFont="1" applyFill="1" applyBorder="1" applyAlignment="1">
      <alignment horizontal="center" vertical="center"/>
    </xf>
    <xf numFmtId="0" fontId="21" fillId="18" borderId="25" xfId="7" applyNumberFormat="1" applyFont="1" applyFill="1" applyBorder="1" applyAlignment="1">
      <alignment horizontal="center" vertical="center"/>
    </xf>
    <xf numFmtId="49" fontId="21" fillId="18" borderId="23" xfId="7" applyFont="1" applyFill="1" applyBorder="1" applyAlignment="1">
      <alignment horizontal="center" vertical="center"/>
    </xf>
    <xf numFmtId="49" fontId="21" fillId="18" borderId="25" xfId="7" applyFont="1" applyFill="1" applyBorder="1" applyAlignment="1">
      <alignment horizontal="center" vertical="center"/>
    </xf>
  </cellXfs>
  <cellStyles count="8">
    <cellStyle name="CabeceraCentrado 2" xfId="7" xr:uid="{EF4C4AB4-FF05-4119-BBEE-39B7CE8C158C}"/>
    <cellStyle name="Normal" xfId="0" builtinId="0"/>
    <cellStyle name="Normal 12" xfId="3" xr:uid="{76473F5F-CB5D-49F6-9275-CAE04C23330F}"/>
    <cellStyle name="Normal 3 3" xfId="5" xr:uid="{97B25DEF-4A0B-43AD-8090-119F0CA7B889}"/>
    <cellStyle name="Normal 3 4" xfId="2" xr:uid="{DA0BAED1-DFFE-4635-BA24-EA103B4272DF}"/>
    <cellStyle name="Normal 3 6" xfId="4" xr:uid="{044646B5-73E7-449C-B25B-3C6D8347A251}"/>
    <cellStyle name="Normal 4" xfId="1" xr:uid="{F5DAAAB7-BDF4-41C4-A1E5-1F444834854B}"/>
    <cellStyle name="Normal 7 3" xfId="6" xr:uid="{83C4FAD2-4A09-492A-B491-C1C9C35D87A1}"/>
  </cellStyles>
  <dxfs count="2">
    <dxf>
      <fill>
        <patternFill patternType="solid">
          <fgColor rgb="FFC00000"/>
          <bgColor rgb="FFC00000"/>
        </patternFill>
      </fill>
    </dxf>
    <dxf>
      <font>
        <color rgb="FF9C5700"/>
      </font>
      <fill>
        <patternFill>
          <bgColor theme="5" tint="0.39994506668294322"/>
        </patternFill>
      </fill>
    </dxf>
  </dxfs>
  <tableStyles count="0" defaultTableStyle="TableStyleMedium2" defaultPivotStyle="PivotStyleLight16"/>
  <colors>
    <mruColors>
      <color rgb="FF009999"/>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D5198-91CB-4AC9-B1AC-71094C224105}">
  <sheetPr>
    <tabColor theme="1"/>
  </sheetPr>
  <dimension ref="A1:B31"/>
  <sheetViews>
    <sheetView tabSelected="1" workbookViewId="0">
      <selection activeCell="E19" sqref="E19"/>
    </sheetView>
  </sheetViews>
  <sheetFormatPr baseColWidth="10" defaultColWidth="11.453125" defaultRowHeight="14.5"/>
  <cols>
    <col min="1" max="16384" width="11.453125" style="163"/>
  </cols>
  <sheetData>
    <row r="1" spans="1:2" ht="18">
      <c r="A1" s="5" t="s">
        <v>0</v>
      </c>
      <c r="B1" s="5" t="s">
        <v>1</v>
      </c>
    </row>
    <row r="3" spans="1:2">
      <c r="B3" s="163" t="s">
        <v>2</v>
      </c>
    </row>
    <row r="5" spans="1:2">
      <c r="A5" s="229" t="s">
        <v>3</v>
      </c>
      <c r="B5" s="3" t="s">
        <v>4</v>
      </c>
    </row>
    <row r="6" spans="1:2">
      <c r="A6" s="229" t="s">
        <v>5</v>
      </c>
      <c r="B6" s="3" t="s">
        <v>6</v>
      </c>
    </row>
    <row r="7" spans="1:2">
      <c r="A7" s="229" t="s">
        <v>7</v>
      </c>
      <c r="B7" s="3" t="s">
        <v>8</v>
      </c>
    </row>
    <row r="8" spans="1:2">
      <c r="A8" s="229" t="s">
        <v>9</v>
      </c>
      <c r="B8" s="3" t="s">
        <v>10</v>
      </c>
    </row>
    <row r="9" spans="1:2">
      <c r="A9" s="229" t="s">
        <v>11</v>
      </c>
      <c r="B9" s="3" t="s">
        <v>12</v>
      </c>
    </row>
    <row r="10" spans="1:2">
      <c r="A10" s="229" t="s">
        <v>13</v>
      </c>
      <c r="B10" s="3" t="s">
        <v>14</v>
      </c>
    </row>
    <row r="11" spans="1:2">
      <c r="A11" s="229" t="s">
        <v>15</v>
      </c>
      <c r="B11" s="3" t="s">
        <v>16</v>
      </c>
    </row>
    <row r="12" spans="1:2">
      <c r="A12" s="229" t="s">
        <v>17</v>
      </c>
      <c r="B12" s="3" t="s">
        <v>18</v>
      </c>
    </row>
    <row r="13" spans="1:2">
      <c r="A13" s="229" t="s">
        <v>19</v>
      </c>
      <c r="B13" s="3" t="s">
        <v>20</v>
      </c>
    </row>
    <row r="14" spans="1:2">
      <c r="A14" s="229" t="s">
        <v>21</v>
      </c>
      <c r="B14" s="3" t="s">
        <v>22</v>
      </c>
    </row>
    <row r="15" spans="1:2">
      <c r="A15" s="229" t="s">
        <v>23</v>
      </c>
      <c r="B15" s="3" t="s">
        <v>24</v>
      </c>
    </row>
    <row r="16" spans="1:2">
      <c r="A16" s="229" t="s">
        <v>25</v>
      </c>
      <c r="B16" s="3" t="s">
        <v>26</v>
      </c>
    </row>
    <row r="17" spans="1:2">
      <c r="A17" s="229" t="s">
        <v>27</v>
      </c>
      <c r="B17" s="3" t="s">
        <v>28</v>
      </c>
    </row>
    <row r="18" spans="1:2">
      <c r="A18" s="229" t="s">
        <v>29</v>
      </c>
      <c r="B18" s="3" t="s">
        <v>30</v>
      </c>
    </row>
    <row r="19" spans="1:2">
      <c r="A19" s="229" t="s">
        <v>31</v>
      </c>
      <c r="B19" s="3" t="s">
        <v>32</v>
      </c>
    </row>
    <row r="20" spans="1:2">
      <c r="A20" s="229" t="s">
        <v>33</v>
      </c>
      <c r="B20" s="3" t="s">
        <v>34</v>
      </c>
    </row>
    <row r="21" spans="1:2">
      <c r="A21" s="229" t="s">
        <v>35</v>
      </c>
      <c r="B21" s="3" t="s">
        <v>36</v>
      </c>
    </row>
    <row r="22" spans="1:2">
      <c r="A22" s="229" t="s">
        <v>37</v>
      </c>
      <c r="B22" s="3" t="s">
        <v>38</v>
      </c>
    </row>
    <row r="23" spans="1:2">
      <c r="A23" s="229" t="s">
        <v>39</v>
      </c>
      <c r="B23" s="3" t="s">
        <v>40</v>
      </c>
    </row>
    <row r="24" spans="1:2">
      <c r="A24" s="229" t="s">
        <v>41</v>
      </c>
      <c r="B24" s="3" t="s">
        <v>42</v>
      </c>
    </row>
    <row r="25" spans="1:2">
      <c r="A25" s="229" t="s">
        <v>43</v>
      </c>
      <c r="B25" s="3" t="s">
        <v>44</v>
      </c>
    </row>
    <row r="26" spans="1:2">
      <c r="A26" s="229" t="s">
        <v>45</v>
      </c>
      <c r="B26" s="3" t="s">
        <v>46</v>
      </c>
    </row>
    <row r="29" spans="1:2">
      <c r="A29" s="3"/>
      <c r="B29" s="3" t="s">
        <v>47</v>
      </c>
    </row>
    <row r="30" spans="1:2">
      <c r="A30" s="3"/>
      <c r="B30" s="3" t="s">
        <v>48</v>
      </c>
    </row>
    <row r="31" spans="1:2">
      <c r="A31" s="3"/>
      <c r="B31" s="3" t="s">
        <v>49</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40232-0D5C-42B0-B1B9-E80A5C6B4CC0}">
  <sheetPr>
    <tabColor rgb="FF92D050"/>
  </sheetPr>
  <dimension ref="A1:I5"/>
  <sheetViews>
    <sheetView workbookViewId="0">
      <selection activeCell="D4" sqref="D4"/>
    </sheetView>
  </sheetViews>
  <sheetFormatPr baseColWidth="10" defaultColWidth="11.453125" defaultRowHeight="13"/>
  <cols>
    <col min="1" max="1" width="5.7265625" style="3" customWidth="1"/>
    <col min="2" max="2" width="21.453125" style="3" customWidth="1"/>
    <col min="3" max="3" width="22.453125" style="3" customWidth="1"/>
    <col min="4" max="4" width="44.54296875" style="3" customWidth="1"/>
    <col min="5" max="5" width="20.453125" style="3" customWidth="1"/>
    <col min="6" max="6" width="30.453125" style="3" customWidth="1"/>
    <col min="7" max="7" width="24" style="3" customWidth="1"/>
    <col min="8" max="8" width="16.81640625" style="3" customWidth="1"/>
    <col min="9" max="9" width="30.54296875" style="3" customWidth="1"/>
    <col min="10" max="16384" width="11.453125" style="3"/>
  </cols>
  <sheetData>
    <row r="1" spans="1:9" ht="18">
      <c r="A1" s="5" t="s">
        <v>19</v>
      </c>
      <c r="B1" s="17" t="s">
        <v>20</v>
      </c>
    </row>
    <row r="3" spans="1:9" ht="39.5" thickBot="1">
      <c r="B3" s="10" t="s">
        <v>20</v>
      </c>
      <c r="C3" s="10" t="s">
        <v>171</v>
      </c>
      <c r="D3" s="10" t="s">
        <v>172</v>
      </c>
      <c r="E3" s="10" t="s">
        <v>173</v>
      </c>
      <c r="F3" s="10" t="s">
        <v>174</v>
      </c>
      <c r="G3" s="10" t="s">
        <v>175</v>
      </c>
      <c r="H3" s="10" t="s">
        <v>176</v>
      </c>
      <c r="I3" s="10" t="s">
        <v>177</v>
      </c>
    </row>
    <row r="4" spans="1:9" ht="78.5" thickBot="1">
      <c r="B4" s="24" t="s">
        <v>178</v>
      </c>
      <c r="C4" s="210" t="s">
        <v>179</v>
      </c>
      <c r="D4" s="210" t="s">
        <v>180</v>
      </c>
      <c r="E4" s="210" t="s">
        <v>181</v>
      </c>
      <c r="F4" s="210" t="s">
        <v>182</v>
      </c>
      <c r="G4" s="210" t="s">
        <v>183</v>
      </c>
      <c r="H4" s="210" t="s">
        <v>184</v>
      </c>
      <c r="I4" s="210" t="s">
        <v>185</v>
      </c>
    </row>
    <row r="5" spans="1:9" ht="13.5" thickBot="1">
      <c r="B5" s="188" t="s">
        <v>186</v>
      </c>
      <c r="C5" s="26"/>
      <c r="D5" s="26"/>
      <c r="E5" s="26"/>
      <c r="F5" s="26"/>
      <c r="G5" s="26"/>
      <c r="H5" s="26"/>
      <c r="I5" s="26"/>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1FC06-A95C-47A2-9EEC-CA81877E9CAA}">
  <sheetPr>
    <tabColor rgb="FF92D050"/>
  </sheetPr>
  <dimension ref="A1:G50"/>
  <sheetViews>
    <sheetView topLeftCell="A20" workbookViewId="0">
      <selection activeCell="B2" sqref="B2"/>
    </sheetView>
  </sheetViews>
  <sheetFormatPr baseColWidth="10" defaultColWidth="11.453125" defaultRowHeight="14.5"/>
  <cols>
    <col min="1" max="1" width="7" style="163" customWidth="1"/>
    <col min="2" max="6" width="29.26953125" style="163" customWidth="1"/>
    <col min="7" max="7" width="34.7265625" style="163" customWidth="1"/>
    <col min="8" max="16384" width="11.453125" style="163"/>
  </cols>
  <sheetData>
    <row r="1" spans="1:7" ht="18">
      <c r="A1" s="5" t="s">
        <v>21</v>
      </c>
      <c r="B1" s="17" t="s">
        <v>187</v>
      </c>
    </row>
    <row r="2" spans="1:7">
      <c r="B2" s="7" t="s">
        <v>188</v>
      </c>
    </row>
    <row r="3" spans="1:7" ht="15" thickBot="1"/>
    <row r="4" spans="1:7" ht="15" thickBot="1">
      <c r="B4" s="187" t="s">
        <v>189</v>
      </c>
      <c r="C4" s="173" t="s">
        <v>190</v>
      </c>
      <c r="D4" s="174" t="s">
        <v>191</v>
      </c>
      <c r="E4" s="174" t="s">
        <v>192</v>
      </c>
      <c r="F4" s="174" t="s">
        <v>193</v>
      </c>
      <c r="G4" s="175"/>
    </row>
    <row r="5" spans="1:7" ht="15" thickBot="1">
      <c r="B5" s="186"/>
      <c r="C5" s="176" t="s">
        <v>194</v>
      </c>
      <c r="D5" s="177" t="s">
        <v>195</v>
      </c>
      <c r="E5" s="177" t="s">
        <v>196</v>
      </c>
      <c r="F5" s="177" t="s">
        <v>197</v>
      </c>
      <c r="G5" s="178" t="s">
        <v>198</v>
      </c>
    </row>
    <row r="6" spans="1:7">
      <c r="B6" s="239" t="s">
        <v>199</v>
      </c>
      <c r="C6" s="239" t="s">
        <v>200</v>
      </c>
      <c r="D6" s="3"/>
      <c r="E6" s="3"/>
      <c r="F6" s="3"/>
      <c r="G6" s="3"/>
    </row>
    <row r="7" spans="1:7">
      <c r="B7" s="185"/>
      <c r="C7" s="185"/>
      <c r="D7" s="3"/>
      <c r="E7" s="3"/>
      <c r="F7" s="3"/>
      <c r="G7" s="3"/>
    </row>
    <row r="8" spans="1:7">
      <c r="B8" s="185"/>
      <c r="C8" s="185"/>
      <c r="D8" s="3"/>
      <c r="E8" s="3"/>
      <c r="F8" s="3"/>
      <c r="G8" s="3"/>
    </row>
    <row r="9" spans="1:7">
      <c r="B9" s="3"/>
      <c r="C9" s="3"/>
      <c r="D9" s="3"/>
      <c r="E9" s="3"/>
      <c r="F9" s="3"/>
      <c r="G9" s="3"/>
    </row>
    <row r="10" spans="1:7">
      <c r="B10" s="3"/>
      <c r="C10" s="3"/>
      <c r="D10" s="3"/>
      <c r="E10" s="3"/>
      <c r="F10" s="3"/>
      <c r="G10" s="3"/>
    </row>
    <row r="11" spans="1:7">
      <c r="B11" s="3"/>
      <c r="C11" s="3"/>
      <c r="D11" s="3"/>
      <c r="E11" s="3"/>
      <c r="F11" s="3"/>
      <c r="G11" s="3"/>
    </row>
    <row r="12" spans="1:7">
      <c r="B12" s="3"/>
      <c r="C12" s="3"/>
      <c r="D12" s="3"/>
      <c r="E12" s="3"/>
      <c r="F12" s="3"/>
      <c r="G12" s="3"/>
    </row>
    <row r="13" spans="1:7" ht="15" thickBot="1">
      <c r="B13" s="3"/>
      <c r="C13" s="3"/>
      <c r="D13" s="3"/>
      <c r="E13" s="3"/>
      <c r="F13" s="3"/>
      <c r="G13" s="3"/>
    </row>
    <row r="14" spans="1:7" ht="15" thickBot="1">
      <c r="B14" s="189" t="s">
        <v>179</v>
      </c>
      <c r="C14" s="190"/>
      <c r="D14" s="190"/>
      <c r="E14" s="190"/>
      <c r="F14" s="190"/>
      <c r="G14" s="175"/>
    </row>
    <row r="15" spans="1:7">
      <c r="B15" s="239" t="s">
        <v>201</v>
      </c>
      <c r="C15" s="3" t="s">
        <v>202</v>
      </c>
      <c r="D15" s="3"/>
      <c r="E15" s="3"/>
      <c r="F15" s="3"/>
      <c r="G15" s="4"/>
    </row>
    <row r="16" spans="1:7">
      <c r="B16" s="3"/>
      <c r="C16" s="3"/>
      <c r="D16" s="179" t="s">
        <v>203</v>
      </c>
      <c r="E16" s="3" t="s">
        <v>204</v>
      </c>
      <c r="F16" s="3"/>
      <c r="G16" s="3"/>
    </row>
    <row r="17" spans="2:7">
      <c r="B17" s="3"/>
      <c r="C17" s="3"/>
      <c r="D17" s="179" t="s">
        <v>205</v>
      </c>
      <c r="E17" s="3" t="s">
        <v>204</v>
      </c>
      <c r="F17" s="3"/>
      <c r="G17" s="3"/>
    </row>
    <row r="18" spans="2:7">
      <c r="B18" s="3"/>
      <c r="C18" s="3"/>
      <c r="D18" s="179" t="s">
        <v>206</v>
      </c>
      <c r="E18" s="3" t="s">
        <v>204</v>
      </c>
      <c r="F18" s="3"/>
      <c r="G18" s="3"/>
    </row>
    <row r="19" spans="2:7">
      <c r="B19" s="3"/>
      <c r="C19" s="3"/>
      <c r="D19" s="179" t="s">
        <v>207</v>
      </c>
      <c r="E19" s="3" t="s">
        <v>204</v>
      </c>
      <c r="F19" s="180"/>
      <c r="G19" s="3"/>
    </row>
    <row r="20" spans="2:7">
      <c r="B20" s="3"/>
      <c r="C20" s="3"/>
      <c r="D20" s="179"/>
      <c r="E20" s="3"/>
      <c r="F20" s="180" t="s">
        <v>208</v>
      </c>
      <c r="G20" s="3"/>
    </row>
    <row r="21" spans="2:7">
      <c r="B21" s="3"/>
      <c r="C21" s="3"/>
      <c r="D21" s="179"/>
      <c r="E21" s="3"/>
      <c r="F21" s="180" t="s">
        <v>209</v>
      </c>
      <c r="G21" s="3"/>
    </row>
    <row r="22" spans="2:7">
      <c r="B22" s="3"/>
      <c r="C22" s="3"/>
      <c r="D22" s="179"/>
      <c r="E22" s="3"/>
      <c r="F22" s="180" t="s">
        <v>210</v>
      </c>
      <c r="G22" s="3"/>
    </row>
    <row r="23" spans="2:7">
      <c r="B23" s="3"/>
      <c r="C23" s="3"/>
      <c r="D23" s="179"/>
      <c r="E23" s="3"/>
      <c r="F23" s="180" t="s">
        <v>211</v>
      </c>
      <c r="G23" s="3"/>
    </row>
    <row r="24" spans="2:7">
      <c r="B24" s="3"/>
      <c r="C24" s="3"/>
      <c r="D24" s="179"/>
      <c r="E24" s="3"/>
      <c r="F24" s="180" t="s">
        <v>212</v>
      </c>
      <c r="G24" s="3"/>
    </row>
    <row r="25" spans="2:7">
      <c r="B25" s="3"/>
      <c r="C25" s="3"/>
      <c r="D25" s="179"/>
      <c r="E25" s="3"/>
      <c r="F25" s="180" t="s">
        <v>213</v>
      </c>
      <c r="G25" s="3"/>
    </row>
    <row r="26" spans="2:7">
      <c r="B26" s="3"/>
      <c r="C26" s="3"/>
      <c r="D26" s="179"/>
      <c r="E26" s="3"/>
      <c r="F26" s="180" t="s">
        <v>214</v>
      </c>
      <c r="G26" s="3"/>
    </row>
    <row r="27" spans="2:7">
      <c r="B27" s="3"/>
      <c r="C27" s="3"/>
      <c r="D27" s="179" t="s">
        <v>215</v>
      </c>
      <c r="E27" s="3" t="s">
        <v>204</v>
      </c>
      <c r="G27" s="3"/>
    </row>
    <row r="28" spans="2:7">
      <c r="B28" s="3"/>
      <c r="C28" s="3"/>
      <c r="D28" s="179" t="s">
        <v>216</v>
      </c>
      <c r="E28" s="3" t="s">
        <v>204</v>
      </c>
      <c r="G28" s="3"/>
    </row>
    <row r="29" spans="2:7">
      <c r="B29" s="3"/>
      <c r="C29" s="3"/>
      <c r="D29" s="179" t="s">
        <v>217</v>
      </c>
      <c r="E29" s="3" t="s">
        <v>204</v>
      </c>
      <c r="G29" s="3"/>
    </row>
    <row r="30" spans="2:7" ht="15" thickBot="1">
      <c r="B30" s="181"/>
      <c r="C30" s="181"/>
      <c r="D30" s="181"/>
      <c r="E30" s="181"/>
      <c r="F30" s="181"/>
      <c r="G30" s="181"/>
    </row>
    <row r="31" spans="2:7" ht="39.5">
      <c r="B31" s="240" t="s">
        <v>201</v>
      </c>
      <c r="C31" s="182" t="s">
        <v>218</v>
      </c>
      <c r="D31" s="182"/>
      <c r="E31" s="182"/>
      <c r="F31" s="182"/>
      <c r="G31" s="183" t="s">
        <v>219</v>
      </c>
    </row>
    <row r="32" spans="2:7">
      <c r="B32" s="3"/>
      <c r="C32" s="3"/>
      <c r="D32" s="3" t="s">
        <v>220</v>
      </c>
      <c r="E32" s="3"/>
      <c r="F32" s="3"/>
      <c r="G32" s="3"/>
    </row>
    <row r="33" spans="2:7">
      <c r="B33" s="3"/>
      <c r="C33" s="3"/>
      <c r="D33" s="179" t="s">
        <v>203</v>
      </c>
      <c r="E33" s="3" t="s">
        <v>204</v>
      </c>
      <c r="F33" s="3"/>
      <c r="G33" s="3"/>
    </row>
    <row r="34" spans="2:7">
      <c r="B34" s="3"/>
      <c r="C34" s="3"/>
      <c r="D34" s="179" t="s">
        <v>205</v>
      </c>
      <c r="E34" s="3" t="s">
        <v>204</v>
      </c>
      <c r="F34" s="3"/>
      <c r="G34" s="3"/>
    </row>
    <row r="35" spans="2:7">
      <c r="B35" s="3"/>
      <c r="C35" s="3"/>
      <c r="D35" s="179" t="s">
        <v>206</v>
      </c>
      <c r="E35" s="3" t="s">
        <v>204</v>
      </c>
      <c r="F35" s="3"/>
      <c r="G35" s="3"/>
    </row>
    <row r="36" spans="2:7">
      <c r="B36" s="3"/>
      <c r="C36" s="3"/>
      <c r="D36" s="179" t="s">
        <v>207</v>
      </c>
      <c r="E36" s="3" t="s">
        <v>204</v>
      </c>
      <c r="F36" s="3"/>
      <c r="G36" s="3"/>
    </row>
    <row r="37" spans="2:7">
      <c r="B37" s="3"/>
      <c r="C37" s="3"/>
      <c r="D37" s="179" t="s">
        <v>215</v>
      </c>
      <c r="E37" s="3" t="s">
        <v>204</v>
      </c>
      <c r="F37" s="3"/>
      <c r="G37" s="3"/>
    </row>
    <row r="38" spans="2:7">
      <c r="B38" s="3"/>
      <c r="C38" s="3"/>
      <c r="D38" s="179" t="s">
        <v>216</v>
      </c>
      <c r="E38" s="3" t="s">
        <v>204</v>
      </c>
      <c r="F38" s="3"/>
      <c r="G38" s="3"/>
    </row>
    <row r="39" spans="2:7">
      <c r="B39" s="3"/>
      <c r="C39" s="3"/>
      <c r="D39" s="179" t="s">
        <v>217</v>
      </c>
      <c r="E39" s="3" t="s">
        <v>204</v>
      </c>
      <c r="F39" s="3"/>
      <c r="G39" s="3"/>
    </row>
    <row r="40" spans="2:7" ht="15" thickBot="1">
      <c r="B40" s="3"/>
      <c r="C40" s="3"/>
      <c r="D40" s="3"/>
      <c r="E40" s="3"/>
      <c r="F40" s="3"/>
      <c r="G40" s="3"/>
    </row>
    <row r="41" spans="2:7">
      <c r="B41" s="240" t="s">
        <v>201</v>
      </c>
      <c r="C41" s="182" t="s">
        <v>221</v>
      </c>
      <c r="D41" s="182"/>
      <c r="E41" s="182"/>
      <c r="F41" s="182"/>
      <c r="G41" s="182"/>
    </row>
    <row r="42" spans="2:7">
      <c r="B42" s="3"/>
      <c r="C42" s="3"/>
      <c r="D42" s="179" t="s">
        <v>203</v>
      </c>
      <c r="E42" s="3" t="s">
        <v>204</v>
      </c>
      <c r="F42" s="3"/>
      <c r="G42" s="3"/>
    </row>
    <row r="43" spans="2:7">
      <c r="B43" s="3"/>
      <c r="C43" s="3"/>
      <c r="D43" s="179" t="s">
        <v>205</v>
      </c>
      <c r="E43" s="3" t="s">
        <v>204</v>
      </c>
      <c r="F43" s="3"/>
      <c r="G43" s="3"/>
    </row>
    <row r="44" spans="2:7">
      <c r="B44" s="3"/>
      <c r="C44" s="3"/>
      <c r="D44" s="179" t="s">
        <v>206</v>
      </c>
      <c r="E44" s="3" t="s">
        <v>204</v>
      </c>
      <c r="F44" s="3"/>
      <c r="G44" s="3"/>
    </row>
    <row r="45" spans="2:7">
      <c r="B45" s="3"/>
      <c r="C45" s="3"/>
      <c r="D45" s="179" t="s">
        <v>207</v>
      </c>
      <c r="E45" s="3" t="s">
        <v>204</v>
      </c>
      <c r="F45" s="3"/>
      <c r="G45" s="3"/>
    </row>
    <row r="46" spans="2:7">
      <c r="B46" s="3"/>
      <c r="C46" s="3"/>
      <c r="D46" s="179" t="s">
        <v>215</v>
      </c>
      <c r="E46" s="3" t="s">
        <v>204</v>
      </c>
      <c r="F46" s="3"/>
      <c r="G46" s="3"/>
    </row>
    <row r="47" spans="2:7">
      <c r="B47" s="3"/>
      <c r="C47" s="3"/>
      <c r="D47" s="179" t="s">
        <v>216</v>
      </c>
      <c r="E47" s="3" t="s">
        <v>204</v>
      </c>
      <c r="F47" s="3"/>
      <c r="G47" s="3"/>
    </row>
    <row r="48" spans="2:7">
      <c r="B48" s="3"/>
      <c r="C48" s="3"/>
      <c r="D48" s="179" t="s">
        <v>217</v>
      </c>
      <c r="E48" s="3" t="s">
        <v>204</v>
      </c>
      <c r="F48" s="3"/>
      <c r="G48" s="3"/>
    </row>
    <row r="49" spans="2:7" ht="15" thickBot="1">
      <c r="B49" s="181"/>
      <c r="C49" s="181"/>
      <c r="D49" s="184"/>
      <c r="E49" s="181"/>
      <c r="F49" s="181"/>
      <c r="G49" s="181"/>
    </row>
    <row r="50" spans="2:7">
      <c r="B50" s="3"/>
      <c r="C50" s="3"/>
      <c r="D50" s="3"/>
      <c r="E50" s="3"/>
      <c r="F50" s="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CE14-D194-457E-8737-23FABEC0292F}">
  <sheetPr>
    <tabColor rgb="FF009999"/>
  </sheetPr>
  <dimension ref="A1:D14"/>
  <sheetViews>
    <sheetView workbookViewId="0">
      <selection activeCell="B12" sqref="B12"/>
    </sheetView>
  </sheetViews>
  <sheetFormatPr baseColWidth="10" defaultColWidth="11.453125" defaultRowHeight="14.5"/>
  <cols>
    <col min="1" max="1" width="5.81640625" style="163" customWidth="1"/>
    <col min="2" max="2" width="32.453125" style="163" customWidth="1"/>
    <col min="3" max="3" width="26" style="163" customWidth="1"/>
    <col min="4" max="4" width="53.7265625" style="163" customWidth="1"/>
    <col min="5" max="16384" width="11.453125" style="163"/>
  </cols>
  <sheetData>
    <row r="1" spans="1:4" ht="18">
      <c r="A1" s="17">
        <v>5</v>
      </c>
      <c r="B1" s="17" t="s">
        <v>222</v>
      </c>
    </row>
    <row r="3" spans="1:4" ht="18.5" thickBot="1">
      <c r="A3" s="17"/>
      <c r="B3" s="10" t="s">
        <v>223</v>
      </c>
      <c r="C3" s="10" t="s">
        <v>224</v>
      </c>
      <c r="D3" s="10" t="s">
        <v>225</v>
      </c>
    </row>
    <row r="4" spans="1:4" ht="26.5" thickBot="1">
      <c r="B4" s="24" t="s">
        <v>226</v>
      </c>
      <c r="C4" s="26" t="s">
        <v>227</v>
      </c>
      <c r="D4" s="210" t="s">
        <v>228</v>
      </c>
    </row>
    <row r="5" spans="1:4" ht="26.5" thickBot="1">
      <c r="B5" s="24" t="s">
        <v>229</v>
      </c>
      <c r="C5" s="26" t="s">
        <v>230</v>
      </c>
      <c r="D5" s="210" t="s">
        <v>231</v>
      </c>
    </row>
    <row r="6" spans="1:4" ht="65.5" thickBot="1">
      <c r="B6" s="24" t="s">
        <v>232</v>
      </c>
      <c r="C6" s="26" t="s">
        <v>233</v>
      </c>
      <c r="D6" s="210" t="s">
        <v>234</v>
      </c>
    </row>
    <row r="7" spans="1:4" ht="15" thickBot="1">
      <c r="B7" s="188" t="s">
        <v>235</v>
      </c>
      <c r="C7" s="26"/>
      <c r="D7" s="210"/>
    </row>
    <row r="9" spans="1:4">
      <c r="C9" s="7" t="s">
        <v>236</v>
      </c>
    </row>
    <row r="14" spans="1:4" ht="18">
      <c r="A14" s="17"/>
      <c r="B14" s="1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ADA1C-B22F-4F95-A9DD-FAF88F57A442}">
  <sheetPr>
    <tabColor rgb="FF009999"/>
  </sheetPr>
  <dimension ref="A1:S43"/>
  <sheetViews>
    <sheetView topLeftCell="A14" workbookViewId="0">
      <selection activeCell="F5" sqref="F5"/>
    </sheetView>
  </sheetViews>
  <sheetFormatPr baseColWidth="10" defaultColWidth="11.453125" defaultRowHeight="14.5"/>
  <cols>
    <col min="1" max="1" width="6.1796875" style="163" customWidth="1"/>
    <col min="2" max="2" width="24.81640625" style="163" customWidth="1"/>
    <col min="3" max="3" width="1.7265625" style="163" customWidth="1"/>
    <col min="4" max="4" width="23.7265625" style="163" customWidth="1"/>
    <col min="5" max="5" width="1.81640625" style="163" customWidth="1"/>
    <col min="6" max="6" width="24.1796875" style="163" customWidth="1"/>
    <col min="7" max="7" width="1.81640625" style="163" customWidth="1"/>
    <col min="8" max="8" width="26.7265625" style="163" customWidth="1"/>
    <col min="9" max="9" width="5.453125" style="163" customWidth="1"/>
    <col min="10" max="10" width="1.54296875" style="163" customWidth="1"/>
    <col min="11" max="11" width="33.81640625" style="163" customWidth="1"/>
    <col min="12" max="12" width="6" style="163" customWidth="1"/>
    <col min="13" max="13" width="1.81640625" style="163" customWidth="1"/>
    <col min="14" max="14" width="23.81640625" style="163" customWidth="1"/>
    <col min="15" max="15" width="3.81640625" style="163" customWidth="1"/>
    <col min="16" max="16" width="2" style="163" customWidth="1"/>
    <col min="17" max="17" width="16.81640625" style="163" customWidth="1"/>
    <col min="18" max="18" width="1.54296875" style="163" customWidth="1"/>
    <col min="19" max="16384" width="11.453125" style="163"/>
  </cols>
  <sheetData>
    <row r="1" spans="1:19" ht="18">
      <c r="A1" s="17">
        <v>5</v>
      </c>
      <c r="B1" s="17" t="s">
        <v>237</v>
      </c>
    </row>
    <row r="3" spans="1:19" ht="15" thickBot="1"/>
    <row r="4" spans="1:19" ht="15" thickBot="1">
      <c r="B4" s="209" t="s">
        <v>238</v>
      </c>
      <c r="D4" s="209" t="s">
        <v>239</v>
      </c>
      <c r="F4" s="209" t="s">
        <v>240</v>
      </c>
      <c r="H4" s="191" t="s">
        <v>241</v>
      </c>
      <c r="I4" s="192"/>
      <c r="J4" s="193"/>
      <c r="K4" s="194" t="s">
        <v>242</v>
      </c>
      <c r="L4" s="195"/>
      <c r="M4" s="193"/>
      <c r="N4" s="194" t="s">
        <v>195</v>
      </c>
      <c r="O4" s="195"/>
      <c r="Q4" s="209" t="s">
        <v>163</v>
      </c>
      <c r="S4" s="194" t="s">
        <v>51</v>
      </c>
    </row>
    <row r="5" spans="1:19" ht="33.75" customHeight="1" thickBot="1">
      <c r="B5" s="210" t="s">
        <v>243</v>
      </c>
      <c r="D5" s="210" t="s">
        <v>244</v>
      </c>
      <c r="F5" s="210" t="s">
        <v>245</v>
      </c>
      <c r="H5" s="196" t="s">
        <v>246</v>
      </c>
      <c r="I5" s="197" t="s">
        <v>247</v>
      </c>
      <c r="J5" s="193"/>
      <c r="K5" s="198" t="s">
        <v>248</v>
      </c>
      <c r="L5" s="199" t="s">
        <v>249</v>
      </c>
      <c r="M5" s="193"/>
      <c r="N5" s="200" t="s">
        <v>203</v>
      </c>
      <c r="O5" s="197" t="s">
        <v>250</v>
      </c>
      <c r="Q5" s="210" t="s">
        <v>251</v>
      </c>
      <c r="S5" s="210" t="s">
        <v>252</v>
      </c>
    </row>
    <row r="6" spans="1:19">
      <c r="H6" s="201" t="s">
        <v>253</v>
      </c>
      <c r="I6" s="202" t="s">
        <v>254</v>
      </c>
      <c r="J6" s="193"/>
      <c r="K6" s="203" t="s">
        <v>255</v>
      </c>
      <c r="L6" s="204" t="s">
        <v>256</v>
      </c>
      <c r="M6" s="193"/>
      <c r="N6" s="200" t="s">
        <v>205</v>
      </c>
      <c r="O6" s="205" t="s">
        <v>257</v>
      </c>
    </row>
    <row r="7" spans="1:19">
      <c r="H7" s="201" t="s">
        <v>258</v>
      </c>
      <c r="I7" s="202" t="s">
        <v>259</v>
      </c>
      <c r="J7" s="193"/>
      <c r="K7" s="203" t="s">
        <v>260</v>
      </c>
      <c r="L7" s="204" t="s">
        <v>261</v>
      </c>
      <c r="M7" s="193"/>
      <c r="N7" s="200" t="s">
        <v>206</v>
      </c>
      <c r="O7" s="205" t="s">
        <v>262</v>
      </c>
    </row>
    <row r="8" spans="1:19">
      <c r="H8" s="201" t="s">
        <v>263</v>
      </c>
      <c r="I8" s="202" t="s">
        <v>264</v>
      </c>
      <c r="J8" s="193"/>
      <c r="K8" s="203" t="s">
        <v>265</v>
      </c>
      <c r="L8" s="204" t="s">
        <v>266</v>
      </c>
      <c r="M8" s="193"/>
      <c r="N8" s="200" t="s">
        <v>207</v>
      </c>
      <c r="O8" s="205" t="s">
        <v>267</v>
      </c>
    </row>
    <row r="9" spans="1:19">
      <c r="H9" s="201" t="s">
        <v>268</v>
      </c>
      <c r="I9" s="202" t="s">
        <v>269</v>
      </c>
      <c r="J9" s="193"/>
      <c r="K9" s="203" t="s">
        <v>270</v>
      </c>
      <c r="L9" s="204" t="s">
        <v>0</v>
      </c>
      <c r="M9" s="193"/>
      <c r="N9" s="200" t="s">
        <v>271</v>
      </c>
      <c r="O9" s="205" t="s">
        <v>272</v>
      </c>
    </row>
    <row r="10" spans="1:19">
      <c r="H10" s="201" t="s">
        <v>273</v>
      </c>
      <c r="I10" s="202" t="s">
        <v>274</v>
      </c>
      <c r="J10" s="193"/>
      <c r="K10" s="203" t="s">
        <v>275</v>
      </c>
      <c r="L10" s="204" t="s">
        <v>276</v>
      </c>
      <c r="M10" s="193"/>
      <c r="N10" s="200" t="s">
        <v>142</v>
      </c>
      <c r="O10" s="205" t="s">
        <v>277</v>
      </c>
    </row>
    <row r="11" spans="1:19">
      <c r="H11" s="201" t="s">
        <v>203</v>
      </c>
      <c r="I11" s="202" t="s">
        <v>278</v>
      </c>
      <c r="J11" s="193"/>
      <c r="K11" s="203" t="s">
        <v>279</v>
      </c>
      <c r="L11" s="204" t="s">
        <v>280</v>
      </c>
      <c r="M11" s="193"/>
      <c r="N11" s="200" t="s">
        <v>217</v>
      </c>
      <c r="O11" s="205" t="s">
        <v>281</v>
      </c>
    </row>
    <row r="12" spans="1:19" ht="15" thickBot="1">
      <c r="H12" s="201" t="s">
        <v>282</v>
      </c>
      <c r="I12" s="202" t="s">
        <v>283</v>
      </c>
      <c r="J12" s="193"/>
      <c r="K12" s="203" t="s">
        <v>284</v>
      </c>
      <c r="L12" s="204" t="s">
        <v>285</v>
      </c>
      <c r="M12" s="193"/>
      <c r="N12" s="206" t="s">
        <v>286</v>
      </c>
      <c r="O12" s="207" t="s">
        <v>287</v>
      </c>
    </row>
    <row r="13" spans="1:19">
      <c r="H13" s="201" t="s">
        <v>288</v>
      </c>
      <c r="I13" s="202" t="s">
        <v>289</v>
      </c>
      <c r="J13" s="193"/>
      <c r="K13" s="203" t="s">
        <v>290</v>
      </c>
      <c r="L13" s="204" t="s">
        <v>291</v>
      </c>
      <c r="M13" s="193"/>
      <c r="N13" s="193"/>
      <c r="O13" s="193"/>
    </row>
    <row r="14" spans="1:19">
      <c r="H14" s="201" t="s">
        <v>292</v>
      </c>
      <c r="I14" s="202" t="s">
        <v>293</v>
      </c>
      <c r="J14" s="193"/>
      <c r="K14" s="203" t="s">
        <v>294</v>
      </c>
      <c r="L14" s="204" t="s">
        <v>295</v>
      </c>
      <c r="M14" s="193"/>
      <c r="N14" s="193"/>
      <c r="O14" s="193"/>
    </row>
    <row r="15" spans="1:19">
      <c r="H15" s="201" t="s">
        <v>296</v>
      </c>
      <c r="I15" s="202" t="s">
        <v>297</v>
      </c>
      <c r="J15" s="193"/>
      <c r="K15" s="203" t="s">
        <v>298</v>
      </c>
      <c r="L15" s="204" t="s">
        <v>299</v>
      </c>
      <c r="M15" s="193"/>
      <c r="N15" s="193"/>
      <c r="O15" s="193"/>
    </row>
    <row r="16" spans="1:19">
      <c r="H16" s="201" t="s">
        <v>300</v>
      </c>
      <c r="I16" s="202" t="s">
        <v>301</v>
      </c>
      <c r="J16" s="193"/>
      <c r="K16" s="203" t="s">
        <v>302</v>
      </c>
      <c r="L16" s="204" t="s">
        <v>303</v>
      </c>
      <c r="M16" s="193"/>
      <c r="N16" s="193"/>
      <c r="O16" s="193"/>
    </row>
    <row r="17" spans="8:15">
      <c r="H17" s="201" t="s">
        <v>304</v>
      </c>
      <c r="I17" s="202" t="s">
        <v>305</v>
      </c>
      <c r="J17" s="193"/>
      <c r="K17" s="203" t="s">
        <v>306</v>
      </c>
      <c r="L17" s="204" t="s">
        <v>307</v>
      </c>
      <c r="M17" s="193"/>
      <c r="N17" s="193"/>
      <c r="O17" s="193"/>
    </row>
    <row r="18" spans="8:15">
      <c r="H18" s="201" t="s">
        <v>308</v>
      </c>
      <c r="I18" s="202" t="s">
        <v>309</v>
      </c>
      <c r="J18" s="193"/>
      <c r="K18" s="203" t="s">
        <v>310</v>
      </c>
      <c r="L18" s="204" t="s">
        <v>311</v>
      </c>
      <c r="M18" s="193"/>
      <c r="N18" s="193"/>
      <c r="O18" s="193"/>
    </row>
    <row r="19" spans="8:15" ht="26.5" thickBot="1">
      <c r="H19" s="211" t="s">
        <v>312</v>
      </c>
      <c r="I19" s="208"/>
      <c r="J19" s="193"/>
      <c r="K19" s="203" t="s">
        <v>313</v>
      </c>
      <c r="L19" s="204" t="s">
        <v>314</v>
      </c>
      <c r="M19" s="193"/>
      <c r="N19" s="193"/>
      <c r="O19" s="193"/>
    </row>
    <row r="20" spans="8:15">
      <c r="H20" s="193"/>
      <c r="I20" s="193"/>
      <c r="J20" s="193"/>
      <c r="K20" s="203" t="s">
        <v>315</v>
      </c>
      <c r="L20" s="204" t="s">
        <v>316</v>
      </c>
      <c r="M20" s="193"/>
      <c r="N20" s="193"/>
      <c r="O20" s="193"/>
    </row>
    <row r="21" spans="8:15">
      <c r="H21" s="193"/>
      <c r="I21" s="193"/>
      <c r="J21" s="193"/>
      <c r="K21" s="203" t="s">
        <v>317</v>
      </c>
      <c r="L21" s="204" t="s">
        <v>318</v>
      </c>
      <c r="M21" s="193"/>
      <c r="N21" s="193"/>
      <c r="O21" s="193"/>
    </row>
    <row r="22" spans="8:15">
      <c r="H22" s="193"/>
      <c r="I22" s="193"/>
      <c r="J22" s="193"/>
      <c r="K22" s="203" t="s">
        <v>319</v>
      </c>
      <c r="L22" s="204" t="s">
        <v>320</v>
      </c>
      <c r="M22" s="193"/>
      <c r="N22" s="193"/>
      <c r="O22" s="193"/>
    </row>
    <row r="23" spans="8:15">
      <c r="H23" s="193"/>
      <c r="I23" s="193"/>
      <c r="J23" s="193"/>
      <c r="K23" s="203" t="s">
        <v>321</v>
      </c>
      <c r="L23" s="204" t="s">
        <v>322</v>
      </c>
      <c r="M23" s="193"/>
      <c r="N23" s="193"/>
      <c r="O23" s="193"/>
    </row>
    <row r="24" spans="8:15">
      <c r="H24" s="193"/>
      <c r="I24" s="193"/>
      <c r="J24" s="193"/>
      <c r="K24" s="203" t="s">
        <v>323</v>
      </c>
      <c r="L24" s="204" t="s">
        <v>324</v>
      </c>
      <c r="M24" s="193"/>
      <c r="N24" s="193"/>
      <c r="O24" s="193"/>
    </row>
    <row r="25" spans="8:15">
      <c r="H25" s="193"/>
      <c r="I25" s="193"/>
      <c r="J25" s="193"/>
      <c r="K25" s="203" t="s">
        <v>325</v>
      </c>
      <c r="L25" s="204" t="s">
        <v>326</v>
      </c>
      <c r="M25" s="193"/>
      <c r="N25" s="193"/>
      <c r="O25" s="193"/>
    </row>
    <row r="26" spans="8:15">
      <c r="H26" s="193"/>
      <c r="I26" s="193"/>
      <c r="J26" s="193"/>
      <c r="K26" s="203" t="s">
        <v>327</v>
      </c>
      <c r="L26" s="204" t="s">
        <v>328</v>
      </c>
      <c r="M26" s="193"/>
      <c r="N26" s="193"/>
      <c r="O26" s="193"/>
    </row>
    <row r="27" spans="8:15">
      <c r="H27" s="193"/>
      <c r="I27" s="193"/>
      <c r="J27" s="193"/>
      <c r="K27" s="203" t="s">
        <v>44</v>
      </c>
      <c r="L27" s="204" t="s">
        <v>329</v>
      </c>
      <c r="M27" s="193"/>
      <c r="N27" s="193"/>
      <c r="O27" s="193"/>
    </row>
    <row r="28" spans="8:15">
      <c r="H28" s="193"/>
      <c r="I28" s="193"/>
      <c r="J28" s="193"/>
      <c r="K28" s="203" t="s">
        <v>330</v>
      </c>
      <c r="L28" s="204" t="s">
        <v>331</v>
      </c>
      <c r="M28" s="193"/>
      <c r="N28" s="193"/>
      <c r="O28" s="193"/>
    </row>
    <row r="29" spans="8:15">
      <c r="H29" s="193"/>
      <c r="I29" s="193"/>
      <c r="J29" s="193"/>
      <c r="K29" s="203" t="s">
        <v>332</v>
      </c>
      <c r="L29" s="204" t="s">
        <v>333</v>
      </c>
      <c r="M29" s="193"/>
      <c r="N29" s="193"/>
      <c r="O29" s="193"/>
    </row>
    <row r="30" spans="8:15">
      <c r="H30" s="193"/>
      <c r="I30" s="193"/>
      <c r="J30" s="193"/>
      <c r="K30" s="203" t="s">
        <v>334</v>
      </c>
      <c r="L30" s="204" t="s">
        <v>335</v>
      </c>
      <c r="M30" s="193"/>
      <c r="N30" s="193"/>
      <c r="O30" s="193"/>
    </row>
    <row r="31" spans="8:15">
      <c r="H31" s="193"/>
      <c r="I31" s="193"/>
      <c r="J31" s="193"/>
      <c r="K31" s="203" t="s">
        <v>336</v>
      </c>
      <c r="L31" s="204" t="s">
        <v>337</v>
      </c>
      <c r="M31" s="193"/>
      <c r="N31" s="193"/>
      <c r="O31" s="193"/>
    </row>
    <row r="32" spans="8:15">
      <c r="H32" s="193"/>
      <c r="I32" s="193"/>
      <c r="J32" s="193"/>
      <c r="K32" s="203" t="s">
        <v>338</v>
      </c>
      <c r="L32" s="204" t="s">
        <v>339</v>
      </c>
      <c r="M32" s="193"/>
      <c r="N32" s="193"/>
      <c r="O32" s="193"/>
    </row>
    <row r="33" spans="8:15">
      <c r="H33" s="193"/>
      <c r="I33" s="193"/>
      <c r="J33" s="193"/>
      <c r="K33" s="203" t="s">
        <v>340</v>
      </c>
      <c r="L33" s="204" t="s">
        <v>341</v>
      </c>
      <c r="M33" s="193"/>
      <c r="N33" s="193"/>
      <c r="O33" s="193"/>
    </row>
    <row r="34" spans="8:15">
      <c r="H34" s="193"/>
      <c r="I34" s="193"/>
      <c r="J34" s="193"/>
      <c r="K34" s="203" t="s">
        <v>342</v>
      </c>
      <c r="L34" s="204" t="s">
        <v>343</v>
      </c>
      <c r="M34" s="193"/>
      <c r="N34" s="193"/>
      <c r="O34" s="193"/>
    </row>
    <row r="35" spans="8:15">
      <c r="H35" s="193"/>
      <c r="I35" s="193"/>
      <c r="J35" s="193"/>
      <c r="K35" s="203" t="s">
        <v>30</v>
      </c>
      <c r="L35" s="204" t="s">
        <v>344</v>
      </c>
      <c r="M35" s="193"/>
      <c r="N35" s="193"/>
      <c r="O35" s="193"/>
    </row>
    <row r="36" spans="8:15">
      <c r="H36" s="193"/>
      <c r="I36" s="193"/>
      <c r="J36" s="193"/>
      <c r="K36" s="203" t="s">
        <v>345</v>
      </c>
      <c r="L36" s="204" t="s">
        <v>346</v>
      </c>
      <c r="M36" s="193"/>
      <c r="N36" s="193"/>
      <c r="O36" s="193"/>
    </row>
    <row r="37" spans="8:15">
      <c r="H37" s="193"/>
      <c r="I37" s="193"/>
      <c r="J37" s="193"/>
      <c r="K37" s="203" t="s">
        <v>347</v>
      </c>
      <c r="L37" s="204" t="s">
        <v>348</v>
      </c>
      <c r="M37" s="193"/>
      <c r="N37" s="193"/>
      <c r="O37" s="193"/>
    </row>
    <row r="38" spans="8:15">
      <c r="H38" s="193"/>
      <c r="I38" s="193"/>
      <c r="J38" s="193"/>
      <c r="K38" s="203" t="s">
        <v>349</v>
      </c>
      <c r="L38" s="204" t="s">
        <v>350</v>
      </c>
      <c r="M38" s="193"/>
      <c r="N38" s="193"/>
      <c r="O38" s="193"/>
    </row>
    <row r="39" spans="8:15">
      <c r="H39" s="193"/>
      <c r="I39" s="193"/>
      <c r="J39" s="193"/>
      <c r="K39" s="203" t="s">
        <v>351</v>
      </c>
      <c r="L39" s="204" t="s">
        <v>352</v>
      </c>
      <c r="M39" s="193"/>
      <c r="N39" s="193"/>
      <c r="O39" s="193"/>
    </row>
    <row r="40" spans="8:15">
      <c r="H40" s="193"/>
      <c r="I40" s="193"/>
      <c r="J40" s="193"/>
      <c r="K40" s="203" t="s">
        <v>353</v>
      </c>
      <c r="L40" s="204" t="s">
        <v>354</v>
      </c>
      <c r="M40" s="193"/>
      <c r="N40" s="193"/>
      <c r="O40" s="193"/>
    </row>
    <row r="41" spans="8:15">
      <c r="H41" s="193"/>
      <c r="I41" s="193"/>
      <c r="J41" s="193"/>
      <c r="K41" s="203" t="s">
        <v>355</v>
      </c>
      <c r="L41" s="204" t="s">
        <v>356</v>
      </c>
      <c r="M41" s="193"/>
      <c r="N41" s="193"/>
      <c r="O41" s="193"/>
    </row>
    <row r="42" spans="8:15">
      <c r="H42" s="193"/>
      <c r="I42" s="193"/>
      <c r="J42" s="193"/>
      <c r="K42" s="335" t="s">
        <v>357</v>
      </c>
      <c r="L42" s="334" t="s">
        <v>358</v>
      </c>
      <c r="M42" s="193"/>
      <c r="N42" s="193"/>
      <c r="O42" s="193"/>
    </row>
    <row r="43" spans="8:15" ht="26.5" thickBot="1">
      <c r="H43" s="193"/>
      <c r="I43" s="193"/>
      <c r="J43" s="193"/>
      <c r="K43" s="211" t="s">
        <v>312</v>
      </c>
      <c r="L43" s="208"/>
      <c r="M43" s="193"/>
      <c r="N43" s="193"/>
      <c r="O43" s="193"/>
    </row>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E900A-C68E-460B-9EA0-FF83F90A63F5}">
  <sheetPr>
    <tabColor rgb="FF0070C0"/>
  </sheetPr>
  <dimension ref="A1:N45"/>
  <sheetViews>
    <sheetView workbookViewId="0">
      <selection activeCell="R15" sqref="R15"/>
    </sheetView>
  </sheetViews>
  <sheetFormatPr baseColWidth="10" defaultColWidth="11.453125" defaultRowHeight="14.5"/>
  <cols>
    <col min="1" max="1" width="6.81640625" customWidth="1"/>
    <col min="2" max="5" width="9.26953125" customWidth="1"/>
    <col min="6" max="6" width="22.7265625" customWidth="1"/>
    <col min="7" max="7" width="48.81640625" customWidth="1"/>
    <col min="8" max="14" width="8.54296875" customWidth="1"/>
  </cols>
  <sheetData>
    <row r="1" spans="1:14" ht="18">
      <c r="A1" s="5" t="s">
        <v>27</v>
      </c>
      <c r="B1" s="17" t="s">
        <v>359</v>
      </c>
    </row>
    <row r="2" spans="1:14" ht="18">
      <c r="A2" s="5"/>
      <c r="B2" s="17"/>
    </row>
    <row r="3" spans="1:14" ht="18">
      <c r="A3" s="5"/>
      <c r="B3" s="7" t="s">
        <v>360</v>
      </c>
    </row>
    <row r="4" spans="1:14" ht="18">
      <c r="A4" s="5"/>
      <c r="B4" s="7" t="s">
        <v>361</v>
      </c>
    </row>
    <row r="6" spans="1:14" ht="15" customHeight="1" thickBot="1">
      <c r="B6" s="471" t="s">
        <v>362</v>
      </c>
      <c r="C6" s="471"/>
      <c r="D6" s="471"/>
      <c r="E6" s="471"/>
      <c r="F6" s="471"/>
      <c r="G6" s="472"/>
      <c r="H6" s="471" t="s">
        <v>363</v>
      </c>
      <c r="I6" s="471"/>
      <c r="J6" s="471"/>
      <c r="K6" s="471"/>
      <c r="L6" s="471"/>
      <c r="M6" s="471"/>
      <c r="N6" s="471"/>
    </row>
    <row r="7" spans="1:14" ht="26.5" thickBot="1">
      <c r="B7" s="10" t="s">
        <v>364</v>
      </c>
      <c r="C7" s="10" t="s">
        <v>365</v>
      </c>
      <c r="D7" s="10" t="s">
        <v>366</v>
      </c>
      <c r="E7" s="10" t="s">
        <v>367</v>
      </c>
      <c r="F7" s="10" t="s">
        <v>368</v>
      </c>
      <c r="G7" s="10" t="s">
        <v>163</v>
      </c>
      <c r="H7" s="10" t="s">
        <v>250</v>
      </c>
      <c r="I7" s="10" t="s">
        <v>257</v>
      </c>
      <c r="J7" s="10" t="s">
        <v>262</v>
      </c>
      <c r="K7" s="10" t="s">
        <v>267</v>
      </c>
      <c r="L7" s="10" t="s">
        <v>272</v>
      </c>
      <c r="M7" s="10" t="s">
        <v>277</v>
      </c>
      <c r="N7" s="10" t="s">
        <v>281</v>
      </c>
    </row>
    <row r="8" spans="1:14" ht="15" thickBot="1">
      <c r="B8" s="241" t="s">
        <v>369</v>
      </c>
      <c r="C8" s="242" t="s">
        <v>370</v>
      </c>
      <c r="D8" s="242" t="s">
        <v>371</v>
      </c>
      <c r="E8" s="243" t="s">
        <v>372</v>
      </c>
      <c r="F8" s="244" t="str">
        <f>+B8&amp;""&amp;C8&amp;""&amp;D8&amp;""&amp;E8&amp;""</f>
        <v>EFTA</v>
      </c>
      <c r="G8" s="245" t="s">
        <v>373</v>
      </c>
      <c r="H8" s="242"/>
      <c r="I8" s="242"/>
      <c r="J8" s="242">
        <v>200</v>
      </c>
      <c r="K8" s="50"/>
      <c r="L8" s="50"/>
      <c r="M8" s="50"/>
      <c r="N8" s="51"/>
    </row>
    <row r="9" spans="1:14" ht="15" thickBot="1">
      <c r="B9" s="12"/>
      <c r="C9" s="2"/>
      <c r="D9" s="2"/>
      <c r="E9" s="48"/>
      <c r="F9" s="49" t="str">
        <f t="shared" ref="F9:F45" si="0">+B9&amp;""&amp;C9&amp;""&amp;D9&amp;""&amp;E9&amp;""</f>
        <v/>
      </c>
      <c r="G9" s="39"/>
      <c r="H9" s="2"/>
      <c r="I9" s="2"/>
      <c r="J9" s="2"/>
      <c r="K9" s="2"/>
      <c r="L9" s="18"/>
      <c r="M9" s="18"/>
      <c r="N9" s="2"/>
    </row>
    <row r="10" spans="1:14" ht="15" thickBot="1">
      <c r="B10" s="12"/>
      <c r="C10" s="2"/>
      <c r="D10" s="2"/>
      <c r="E10" s="2"/>
      <c r="F10" s="49" t="str">
        <f t="shared" si="0"/>
        <v/>
      </c>
      <c r="G10" s="2"/>
      <c r="H10" s="2"/>
      <c r="I10" s="2"/>
      <c r="J10" s="2"/>
      <c r="K10" s="2"/>
      <c r="L10" s="18"/>
      <c r="M10" s="18"/>
      <c r="N10" s="2"/>
    </row>
    <row r="11" spans="1:14" ht="15" thickBot="1">
      <c r="B11" s="12"/>
      <c r="C11" s="2"/>
      <c r="D11" s="2"/>
      <c r="E11" s="2"/>
      <c r="F11" s="49" t="str">
        <f t="shared" si="0"/>
        <v/>
      </c>
      <c r="G11" s="2"/>
      <c r="H11" s="2"/>
      <c r="I11" s="2"/>
      <c r="J11" s="2"/>
      <c r="K11" s="2"/>
      <c r="L11" s="18"/>
      <c r="M11" s="18"/>
      <c r="N11" s="2"/>
    </row>
    <row r="12" spans="1:14" ht="15" thickBot="1">
      <c r="B12" s="12"/>
      <c r="C12" s="2"/>
      <c r="D12" s="2"/>
      <c r="E12" s="2"/>
      <c r="F12" s="49" t="str">
        <f t="shared" si="0"/>
        <v/>
      </c>
      <c r="G12" s="2"/>
      <c r="H12" s="2"/>
      <c r="I12" s="2"/>
      <c r="J12" s="2"/>
      <c r="K12" s="2"/>
      <c r="L12" s="18"/>
      <c r="M12" s="18"/>
      <c r="N12" s="2"/>
    </row>
    <row r="13" spans="1:14" ht="15" thickBot="1">
      <c r="B13" s="12"/>
      <c r="C13" s="2"/>
      <c r="D13" s="2"/>
      <c r="E13" s="2"/>
      <c r="F13" s="49" t="str">
        <f t="shared" si="0"/>
        <v/>
      </c>
      <c r="G13" s="2"/>
      <c r="H13" s="2"/>
      <c r="I13" s="2"/>
      <c r="J13" s="2"/>
      <c r="K13" s="2"/>
      <c r="L13" s="18"/>
      <c r="M13" s="18"/>
      <c r="N13" s="2"/>
    </row>
    <row r="14" spans="1:14" ht="15" thickBot="1">
      <c r="B14" s="12"/>
      <c r="C14" s="2"/>
      <c r="D14" s="2"/>
      <c r="E14" s="2"/>
      <c r="F14" s="49" t="str">
        <f t="shared" si="0"/>
        <v/>
      </c>
      <c r="G14" s="2"/>
      <c r="H14" s="2"/>
      <c r="I14" s="2"/>
      <c r="J14" s="2"/>
      <c r="K14" s="2"/>
      <c r="L14" s="18"/>
      <c r="M14" s="18"/>
      <c r="N14" s="2"/>
    </row>
    <row r="15" spans="1:14" ht="15" thickBot="1">
      <c r="B15" s="12"/>
      <c r="C15" s="2"/>
      <c r="D15" s="2"/>
      <c r="E15" s="2"/>
      <c r="F15" s="49" t="str">
        <f t="shared" si="0"/>
        <v/>
      </c>
      <c r="G15" s="2"/>
      <c r="H15" s="2"/>
      <c r="I15" s="2"/>
      <c r="J15" s="2"/>
      <c r="K15" s="2"/>
      <c r="L15" s="2"/>
      <c r="M15" s="2"/>
      <c r="N15" s="2"/>
    </row>
    <row r="16" spans="1:14" ht="15" thickBot="1">
      <c r="B16" s="12"/>
      <c r="C16" s="2"/>
      <c r="D16" s="2"/>
      <c r="E16" s="2"/>
      <c r="F16" s="49" t="str">
        <f t="shared" si="0"/>
        <v/>
      </c>
      <c r="G16" s="2"/>
      <c r="H16" s="2"/>
      <c r="I16" s="2"/>
      <c r="J16" s="2"/>
      <c r="K16" s="2"/>
      <c r="L16" s="2"/>
      <c r="M16" s="2"/>
      <c r="N16" s="2"/>
    </row>
    <row r="17" spans="2:14" ht="15" thickBot="1">
      <c r="B17" s="12"/>
      <c r="C17" s="2"/>
      <c r="D17" s="2"/>
      <c r="E17" s="2"/>
      <c r="F17" s="49" t="str">
        <f t="shared" si="0"/>
        <v/>
      </c>
      <c r="G17" s="2"/>
      <c r="H17" s="2"/>
      <c r="I17" s="2"/>
      <c r="J17" s="2"/>
      <c r="K17" s="2"/>
      <c r="L17" s="2"/>
      <c r="M17" s="2"/>
      <c r="N17" s="2"/>
    </row>
    <row r="18" spans="2:14" ht="15" thickBot="1">
      <c r="B18" s="12"/>
      <c r="C18" s="2"/>
      <c r="D18" s="2"/>
      <c r="E18" s="2"/>
      <c r="F18" s="49" t="str">
        <f t="shared" si="0"/>
        <v/>
      </c>
      <c r="G18" s="2"/>
      <c r="H18" s="2"/>
      <c r="I18" s="2"/>
      <c r="J18" s="2"/>
      <c r="K18" s="2"/>
      <c r="L18" s="18"/>
      <c r="M18" s="18"/>
      <c r="N18" s="2"/>
    </row>
    <row r="19" spans="2:14" ht="15" thickBot="1">
      <c r="B19" s="12"/>
      <c r="C19" s="2"/>
      <c r="D19" s="2"/>
      <c r="E19" s="2"/>
      <c r="F19" s="49" t="str">
        <f t="shared" si="0"/>
        <v/>
      </c>
      <c r="G19" s="2"/>
      <c r="H19" s="2"/>
      <c r="I19" s="2"/>
      <c r="J19" s="2"/>
      <c r="K19" s="2"/>
      <c r="L19" s="18"/>
      <c r="M19" s="18"/>
      <c r="N19" s="2"/>
    </row>
    <row r="20" spans="2:14" ht="15" thickBot="1">
      <c r="B20" s="12"/>
      <c r="C20" s="2"/>
      <c r="D20" s="2"/>
      <c r="E20" s="2"/>
      <c r="F20" s="49" t="str">
        <f t="shared" si="0"/>
        <v/>
      </c>
      <c r="G20" s="2"/>
      <c r="H20" s="2"/>
      <c r="I20" s="2"/>
      <c r="J20" s="2"/>
      <c r="K20" s="2"/>
      <c r="L20" s="18"/>
      <c r="M20" s="18"/>
      <c r="N20" s="2"/>
    </row>
    <row r="21" spans="2:14" ht="15" thickBot="1">
      <c r="B21" s="12"/>
      <c r="C21" s="2"/>
      <c r="D21" s="2"/>
      <c r="E21" s="2"/>
      <c r="F21" s="49" t="str">
        <f t="shared" si="0"/>
        <v/>
      </c>
      <c r="G21" s="2"/>
      <c r="H21" s="2"/>
      <c r="I21" s="2"/>
      <c r="J21" s="2"/>
      <c r="K21" s="2"/>
      <c r="L21" s="18"/>
      <c r="M21" s="18"/>
      <c r="N21" s="2"/>
    </row>
    <row r="22" spans="2:14" ht="15" thickBot="1">
      <c r="B22" s="12"/>
      <c r="C22" s="2"/>
      <c r="D22" s="2"/>
      <c r="E22" s="2"/>
      <c r="F22" s="49" t="str">
        <f t="shared" si="0"/>
        <v/>
      </c>
      <c r="G22" s="2"/>
      <c r="H22" s="2"/>
      <c r="I22" s="2"/>
      <c r="J22" s="2"/>
      <c r="K22" s="2"/>
      <c r="L22" s="18"/>
      <c r="M22" s="18"/>
      <c r="N22" s="2"/>
    </row>
    <row r="23" spans="2:14" ht="15" thickBot="1">
      <c r="B23" s="12"/>
      <c r="C23" s="2"/>
      <c r="D23" s="2"/>
      <c r="E23" s="2"/>
      <c r="F23" s="49" t="str">
        <f t="shared" si="0"/>
        <v/>
      </c>
      <c r="G23" s="2"/>
      <c r="H23" s="2"/>
      <c r="I23" s="2"/>
      <c r="J23" s="2"/>
      <c r="K23" s="2"/>
      <c r="L23" s="18"/>
      <c r="M23" s="18"/>
      <c r="N23" s="2"/>
    </row>
    <row r="24" spans="2:14" ht="15" thickBot="1">
      <c r="B24" s="12"/>
      <c r="C24" s="2"/>
      <c r="D24" s="2"/>
      <c r="E24" s="2"/>
      <c r="F24" s="49" t="str">
        <f t="shared" si="0"/>
        <v/>
      </c>
      <c r="G24" s="2"/>
      <c r="H24" s="2"/>
      <c r="I24" s="2"/>
      <c r="J24" s="2"/>
      <c r="K24" s="2"/>
      <c r="L24" s="2"/>
      <c r="M24" s="2"/>
      <c r="N24" s="2"/>
    </row>
    <row r="25" spans="2:14" ht="15" thickBot="1">
      <c r="B25" s="12"/>
      <c r="C25" s="2"/>
      <c r="D25" s="2"/>
      <c r="E25" s="2"/>
      <c r="F25" s="49" t="str">
        <f t="shared" si="0"/>
        <v/>
      </c>
      <c r="G25" s="2"/>
      <c r="H25" s="2"/>
      <c r="I25" s="2"/>
      <c r="J25" s="2"/>
      <c r="K25" s="2"/>
      <c r="L25" s="2"/>
      <c r="M25" s="2"/>
      <c r="N25" s="2"/>
    </row>
    <row r="26" spans="2:14" ht="15" thickBot="1">
      <c r="B26" s="12"/>
      <c r="C26" s="2"/>
      <c r="D26" s="2"/>
      <c r="E26" s="2"/>
      <c r="F26" s="49" t="str">
        <f t="shared" si="0"/>
        <v/>
      </c>
      <c r="G26" s="2"/>
      <c r="H26" s="2"/>
      <c r="I26" s="2"/>
      <c r="J26" s="2"/>
      <c r="K26" s="2"/>
      <c r="L26" s="2"/>
      <c r="M26" s="2"/>
      <c r="N26" s="2"/>
    </row>
    <row r="27" spans="2:14" ht="15" thickBot="1">
      <c r="B27" s="12"/>
      <c r="C27" s="2"/>
      <c r="D27" s="2"/>
      <c r="E27" s="2"/>
      <c r="F27" s="49" t="str">
        <f t="shared" si="0"/>
        <v/>
      </c>
      <c r="G27" s="2"/>
      <c r="H27" s="2"/>
      <c r="I27" s="2"/>
      <c r="J27" s="2"/>
      <c r="K27" s="2"/>
      <c r="L27" s="18"/>
      <c r="M27" s="18"/>
      <c r="N27" s="2"/>
    </row>
    <row r="28" spans="2:14" ht="15" thickBot="1">
      <c r="B28" s="12"/>
      <c r="C28" s="2"/>
      <c r="D28" s="2"/>
      <c r="E28" s="2"/>
      <c r="F28" s="49" t="str">
        <f t="shared" si="0"/>
        <v/>
      </c>
      <c r="G28" s="2"/>
      <c r="H28" s="2"/>
      <c r="I28" s="2"/>
      <c r="J28" s="2"/>
      <c r="K28" s="2"/>
      <c r="L28" s="18"/>
      <c r="M28" s="18"/>
      <c r="N28" s="2"/>
    </row>
    <row r="29" spans="2:14" ht="15" thickBot="1">
      <c r="B29" s="12"/>
      <c r="C29" s="2"/>
      <c r="D29" s="2"/>
      <c r="E29" s="2"/>
      <c r="F29" s="49" t="str">
        <f t="shared" si="0"/>
        <v/>
      </c>
      <c r="G29" s="2"/>
      <c r="H29" s="2"/>
      <c r="I29" s="2"/>
      <c r="J29" s="2"/>
      <c r="K29" s="2"/>
      <c r="L29" s="18"/>
      <c r="M29" s="18"/>
      <c r="N29" s="2"/>
    </row>
    <row r="30" spans="2:14" ht="15" thickBot="1">
      <c r="B30" s="12"/>
      <c r="C30" s="2"/>
      <c r="D30" s="2"/>
      <c r="E30" s="2"/>
      <c r="F30" s="49" t="str">
        <f t="shared" si="0"/>
        <v/>
      </c>
      <c r="G30" s="2"/>
      <c r="H30" s="2"/>
      <c r="I30" s="2"/>
      <c r="J30" s="2"/>
      <c r="K30" s="2"/>
      <c r="L30" s="18"/>
      <c r="M30" s="18"/>
      <c r="N30" s="2"/>
    </row>
    <row r="31" spans="2:14" ht="15" thickBot="1">
      <c r="B31" s="12"/>
      <c r="C31" s="2"/>
      <c r="D31" s="2"/>
      <c r="E31" s="2"/>
      <c r="F31" s="49" t="str">
        <f t="shared" si="0"/>
        <v/>
      </c>
      <c r="G31" s="2"/>
      <c r="H31" s="2"/>
      <c r="I31" s="2"/>
      <c r="J31" s="2"/>
      <c r="K31" s="2"/>
      <c r="L31" s="18"/>
      <c r="M31" s="18"/>
      <c r="N31" s="2"/>
    </row>
    <row r="32" spans="2:14" ht="15" thickBot="1">
      <c r="B32" s="12"/>
      <c r="C32" s="2"/>
      <c r="D32" s="2"/>
      <c r="E32" s="2"/>
      <c r="F32" s="49" t="str">
        <f t="shared" si="0"/>
        <v/>
      </c>
      <c r="G32" s="2"/>
      <c r="H32" s="2"/>
      <c r="I32" s="2"/>
      <c r="J32" s="2"/>
      <c r="K32" s="2"/>
      <c r="L32" s="18"/>
      <c r="M32" s="18"/>
      <c r="N32" s="2"/>
    </row>
    <row r="33" spans="2:14" ht="15" thickBot="1">
      <c r="B33" s="12"/>
      <c r="C33" s="2"/>
      <c r="D33" s="2"/>
      <c r="E33" s="2"/>
      <c r="F33" s="49" t="str">
        <f t="shared" si="0"/>
        <v/>
      </c>
      <c r="G33" s="2"/>
      <c r="H33" s="2"/>
      <c r="I33" s="2"/>
      <c r="J33" s="2"/>
      <c r="K33" s="2"/>
      <c r="L33" s="2"/>
      <c r="M33" s="2"/>
      <c r="N33" s="2"/>
    </row>
    <row r="34" spans="2:14" ht="15" thickBot="1">
      <c r="B34" s="12"/>
      <c r="C34" s="2"/>
      <c r="D34" s="2"/>
      <c r="E34" s="2"/>
      <c r="F34" s="49" t="str">
        <f t="shared" si="0"/>
        <v/>
      </c>
      <c r="G34" s="2"/>
      <c r="H34" s="2"/>
      <c r="I34" s="2"/>
      <c r="J34" s="2"/>
      <c r="K34" s="2"/>
      <c r="L34" s="2"/>
      <c r="M34" s="2"/>
      <c r="N34" s="2"/>
    </row>
    <row r="35" spans="2:14" ht="15" thickBot="1">
      <c r="B35" s="12"/>
      <c r="C35" s="2"/>
      <c r="D35" s="2"/>
      <c r="E35" s="2"/>
      <c r="F35" s="49" t="str">
        <f t="shared" si="0"/>
        <v/>
      </c>
      <c r="G35" s="2"/>
      <c r="H35" s="2"/>
      <c r="I35" s="2"/>
      <c r="J35" s="2"/>
      <c r="K35" s="2"/>
      <c r="L35" s="2"/>
      <c r="M35" s="2"/>
      <c r="N35" s="2"/>
    </row>
    <row r="36" spans="2:14" ht="15" thickBot="1">
      <c r="B36" s="12"/>
      <c r="C36" s="2"/>
      <c r="D36" s="2"/>
      <c r="E36" s="2"/>
      <c r="F36" s="49" t="str">
        <f t="shared" si="0"/>
        <v/>
      </c>
      <c r="G36" s="2"/>
      <c r="H36" s="2"/>
      <c r="I36" s="2"/>
      <c r="J36" s="2"/>
      <c r="K36" s="2"/>
      <c r="L36" s="18"/>
      <c r="M36" s="18"/>
      <c r="N36" s="2"/>
    </row>
    <row r="37" spans="2:14" ht="15" thickBot="1">
      <c r="B37" s="12"/>
      <c r="C37" s="2"/>
      <c r="D37" s="2"/>
      <c r="E37" s="2"/>
      <c r="F37" s="49" t="str">
        <f t="shared" si="0"/>
        <v/>
      </c>
      <c r="G37" s="2"/>
      <c r="H37" s="2"/>
      <c r="I37" s="2"/>
      <c r="J37" s="2"/>
      <c r="K37" s="2"/>
      <c r="L37" s="18"/>
      <c r="M37" s="18"/>
      <c r="N37" s="2"/>
    </row>
    <row r="38" spans="2:14" ht="15" thickBot="1">
      <c r="B38" s="12"/>
      <c r="C38" s="2"/>
      <c r="D38" s="2"/>
      <c r="E38" s="2"/>
      <c r="F38" s="49" t="str">
        <f t="shared" si="0"/>
        <v/>
      </c>
      <c r="G38" s="2"/>
      <c r="H38" s="2"/>
      <c r="I38" s="2"/>
      <c r="J38" s="2"/>
      <c r="K38" s="2"/>
      <c r="L38" s="18"/>
      <c r="M38" s="18"/>
      <c r="N38" s="2"/>
    </row>
    <row r="39" spans="2:14" ht="15" thickBot="1">
      <c r="B39" s="12"/>
      <c r="C39" s="2"/>
      <c r="D39" s="2"/>
      <c r="E39" s="2"/>
      <c r="F39" s="49" t="str">
        <f t="shared" si="0"/>
        <v/>
      </c>
      <c r="G39" s="2"/>
      <c r="H39" s="2"/>
      <c r="I39" s="2"/>
      <c r="J39" s="2"/>
      <c r="K39" s="2"/>
      <c r="L39" s="18"/>
      <c r="M39" s="18"/>
      <c r="N39" s="2"/>
    </row>
    <row r="40" spans="2:14" ht="15" thickBot="1">
      <c r="B40" s="12"/>
      <c r="C40" s="2"/>
      <c r="D40" s="2"/>
      <c r="E40" s="2"/>
      <c r="F40" s="49" t="str">
        <f t="shared" si="0"/>
        <v/>
      </c>
      <c r="G40" s="2"/>
      <c r="H40" s="2"/>
      <c r="I40" s="2"/>
      <c r="J40" s="2"/>
      <c r="K40" s="2"/>
      <c r="L40" s="18"/>
      <c r="M40" s="18"/>
      <c r="N40" s="2"/>
    </row>
    <row r="41" spans="2:14" ht="15" thickBot="1">
      <c r="B41" s="12"/>
      <c r="C41" s="2"/>
      <c r="D41" s="2"/>
      <c r="E41" s="2"/>
      <c r="F41" s="49" t="str">
        <f t="shared" si="0"/>
        <v/>
      </c>
      <c r="G41" s="2"/>
      <c r="H41" s="2"/>
      <c r="I41" s="2"/>
      <c r="J41" s="2"/>
      <c r="K41" s="2"/>
      <c r="L41" s="18"/>
      <c r="M41" s="18"/>
      <c r="N41" s="2"/>
    </row>
    <row r="42" spans="2:14" ht="15" thickBot="1">
      <c r="B42" s="12"/>
      <c r="C42" s="2"/>
      <c r="D42" s="2"/>
      <c r="E42" s="2"/>
      <c r="F42" s="49" t="str">
        <f t="shared" si="0"/>
        <v/>
      </c>
      <c r="G42" s="2"/>
      <c r="H42" s="2"/>
      <c r="I42" s="2"/>
      <c r="J42" s="2"/>
      <c r="K42" s="2"/>
      <c r="L42" s="2"/>
      <c r="M42" s="2"/>
      <c r="N42" s="2"/>
    </row>
    <row r="43" spans="2:14" ht="15" thickBot="1">
      <c r="B43" s="12"/>
      <c r="C43" s="2"/>
      <c r="D43" s="2"/>
      <c r="E43" s="2"/>
      <c r="F43" s="49" t="str">
        <f t="shared" si="0"/>
        <v/>
      </c>
      <c r="G43" s="2"/>
      <c r="H43" s="2"/>
      <c r="I43" s="2"/>
      <c r="J43" s="2"/>
      <c r="K43" s="2"/>
      <c r="L43" s="2"/>
      <c r="M43" s="2"/>
      <c r="N43" s="2"/>
    </row>
    <row r="44" spans="2:14" ht="15" thickBot="1">
      <c r="B44" s="12"/>
      <c r="C44" s="2"/>
      <c r="D44" s="2"/>
      <c r="E44" s="2"/>
      <c r="F44" s="49" t="str">
        <f t="shared" si="0"/>
        <v/>
      </c>
      <c r="G44" s="2"/>
      <c r="H44" s="2"/>
      <c r="I44" s="2"/>
      <c r="J44" s="2"/>
      <c r="K44" s="2"/>
      <c r="L44" s="2"/>
      <c r="M44" s="2"/>
      <c r="N44" s="2"/>
    </row>
    <row r="45" spans="2:14" ht="15" thickBot="1">
      <c r="B45" s="12"/>
      <c r="C45" s="2"/>
      <c r="D45" s="2"/>
      <c r="E45" s="2"/>
      <c r="F45" s="49" t="str">
        <f t="shared" si="0"/>
        <v/>
      </c>
      <c r="G45" s="2"/>
      <c r="H45" s="2"/>
      <c r="I45" s="2"/>
      <c r="J45" s="2"/>
      <c r="K45" s="2"/>
      <c r="L45" s="18"/>
      <c r="M45" s="18"/>
      <c r="N45" s="2"/>
    </row>
  </sheetData>
  <mergeCells count="2">
    <mergeCell ref="H6:N6"/>
    <mergeCell ref="B6:G6"/>
  </mergeCells>
  <phoneticPr fontId="12"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377F3-449A-49C5-9D69-19A5964E26DC}">
  <sheetPr>
    <tabColor rgb="FF0070C0"/>
  </sheetPr>
  <dimension ref="A1:L45"/>
  <sheetViews>
    <sheetView topLeftCell="B7" zoomScaleNormal="100" workbookViewId="0">
      <selection activeCell="B1" sqref="B1"/>
    </sheetView>
  </sheetViews>
  <sheetFormatPr baseColWidth="10" defaultColWidth="11.453125" defaultRowHeight="13"/>
  <cols>
    <col min="1" max="1" width="8.453125" style="3" customWidth="1"/>
    <col min="2" max="2" width="38.54296875" style="3" customWidth="1"/>
    <col min="3" max="3" width="13.26953125" style="3" customWidth="1"/>
    <col min="4" max="4" width="24.453125" style="3" customWidth="1"/>
    <col min="5" max="5" width="32.453125" style="3" customWidth="1"/>
    <col min="6" max="12" width="6.26953125" style="3" customWidth="1"/>
    <col min="13" max="16384" width="11.453125" style="3"/>
  </cols>
  <sheetData>
    <row r="1" spans="1:12" ht="18">
      <c r="A1" s="5" t="s">
        <v>29</v>
      </c>
      <c r="B1" s="17" t="s">
        <v>374</v>
      </c>
    </row>
    <row r="3" spans="1:12">
      <c r="B3" s="7" t="s">
        <v>375</v>
      </c>
    </row>
    <row r="4" spans="1:12">
      <c r="B4" s="7" t="s">
        <v>376</v>
      </c>
    </row>
    <row r="5" spans="1:12" ht="13.5" thickBot="1"/>
    <row r="6" spans="1:12" ht="16" thickBot="1">
      <c r="B6" s="57"/>
      <c r="C6" s="58"/>
      <c r="D6" s="58"/>
      <c r="E6" s="58"/>
      <c r="F6" s="473" t="s">
        <v>377</v>
      </c>
      <c r="G6" s="474"/>
      <c r="H6" s="474"/>
      <c r="I6" s="474"/>
      <c r="J6" s="474"/>
      <c r="K6" s="474"/>
      <c r="L6" s="475"/>
    </row>
    <row r="7" spans="1:12" ht="157.5" customHeight="1" thickBot="1">
      <c r="B7" s="59" t="s">
        <v>378</v>
      </c>
      <c r="C7" s="105" t="s">
        <v>379</v>
      </c>
      <c r="D7" s="105" t="s">
        <v>380</v>
      </c>
      <c r="E7" s="60" t="s">
        <v>381</v>
      </c>
      <c r="F7" s="106" t="s">
        <v>382</v>
      </c>
      <c r="G7" s="106" t="s">
        <v>383</v>
      </c>
      <c r="H7" s="106" t="s">
        <v>384</v>
      </c>
      <c r="I7" s="106" t="s">
        <v>385</v>
      </c>
      <c r="J7" s="106" t="s">
        <v>386</v>
      </c>
      <c r="K7" s="106" t="s">
        <v>387</v>
      </c>
      <c r="L7" s="107" t="s">
        <v>388</v>
      </c>
    </row>
    <row r="8" spans="1:12" ht="13.5" thickBot="1">
      <c r="B8" s="61" t="s">
        <v>389</v>
      </c>
      <c r="C8" s="62"/>
      <c r="D8" s="63"/>
      <c r="E8" s="64"/>
      <c r="F8" s="65"/>
      <c r="G8" s="65"/>
      <c r="H8" s="65"/>
      <c r="I8" s="65"/>
      <c r="J8" s="65"/>
      <c r="K8" s="65"/>
      <c r="L8" s="66"/>
    </row>
    <row r="9" spans="1:12">
      <c r="B9" s="67" t="s">
        <v>389</v>
      </c>
      <c r="C9" s="68" t="s">
        <v>390</v>
      </c>
      <c r="D9" s="69" t="s">
        <v>391</v>
      </c>
      <c r="E9" s="70" t="str">
        <f t="shared" ref="E9:E29" si="0">_xlfn.CONCAT(C9,"_",D9)</f>
        <v>LOC_ClasEspacioN1</v>
      </c>
      <c r="F9" s="71" t="s">
        <v>392</v>
      </c>
      <c r="G9" s="71" t="s">
        <v>392</v>
      </c>
      <c r="H9" s="71" t="s">
        <v>392</v>
      </c>
      <c r="I9" s="71" t="s">
        <v>392</v>
      </c>
      <c r="J9" s="71" t="s">
        <v>392</v>
      </c>
      <c r="K9" s="71" t="s">
        <v>392</v>
      </c>
      <c r="L9" s="77" t="s">
        <v>392</v>
      </c>
    </row>
    <row r="10" spans="1:12">
      <c r="B10" s="72" t="s">
        <v>389</v>
      </c>
      <c r="C10" s="73" t="s">
        <v>390</v>
      </c>
      <c r="D10" s="74" t="s">
        <v>393</v>
      </c>
      <c r="E10" s="75" t="str">
        <f t="shared" si="0"/>
        <v>LOC_ClasEspacioN2</v>
      </c>
      <c r="F10" s="76" t="s">
        <v>392</v>
      </c>
      <c r="G10" s="76" t="s">
        <v>392</v>
      </c>
      <c r="H10" s="76" t="s">
        <v>392</v>
      </c>
      <c r="I10" s="76" t="s">
        <v>392</v>
      </c>
      <c r="J10" s="76" t="s">
        <v>392</v>
      </c>
      <c r="K10" s="76" t="s">
        <v>392</v>
      </c>
      <c r="L10" s="77" t="s">
        <v>392</v>
      </c>
    </row>
    <row r="11" spans="1:12">
      <c r="B11" s="72" t="s">
        <v>389</v>
      </c>
      <c r="C11" s="73" t="s">
        <v>390</v>
      </c>
      <c r="D11" s="74" t="s">
        <v>394</v>
      </c>
      <c r="E11" s="75" t="str">
        <f t="shared" si="0"/>
        <v>LOC_ClasEspacioN3</v>
      </c>
      <c r="F11" s="76" t="s">
        <v>392</v>
      </c>
      <c r="G11" s="76" t="s">
        <v>392</v>
      </c>
      <c r="H11" s="76" t="s">
        <v>392</v>
      </c>
      <c r="I11" s="76" t="s">
        <v>392</v>
      </c>
      <c r="J11" s="76" t="s">
        <v>392</v>
      </c>
      <c r="K11" s="76" t="s">
        <v>392</v>
      </c>
      <c r="L11" s="77" t="s">
        <v>392</v>
      </c>
    </row>
    <row r="12" spans="1:12">
      <c r="B12" s="72" t="s">
        <v>389</v>
      </c>
      <c r="C12" s="73" t="s">
        <v>390</v>
      </c>
      <c r="D12" s="74" t="s">
        <v>395</v>
      </c>
      <c r="E12" s="75" t="str">
        <f t="shared" si="0"/>
        <v>LOC_ClasEspacioN4</v>
      </c>
      <c r="F12" s="76" t="s">
        <v>392</v>
      </c>
      <c r="G12" s="76" t="s">
        <v>392</v>
      </c>
      <c r="H12" s="76" t="s">
        <v>392</v>
      </c>
      <c r="I12" s="76" t="s">
        <v>392</v>
      </c>
      <c r="J12" s="76" t="s">
        <v>392</v>
      </c>
      <c r="K12" s="76" t="s">
        <v>392</v>
      </c>
      <c r="L12" s="77" t="s">
        <v>392</v>
      </c>
    </row>
    <row r="13" spans="1:12">
      <c r="B13" s="72" t="s">
        <v>389</v>
      </c>
      <c r="C13" s="73" t="s">
        <v>390</v>
      </c>
      <c r="D13" s="74" t="s">
        <v>396</v>
      </c>
      <c r="E13" s="75" t="str">
        <f t="shared" si="0"/>
        <v>LOC_EsExterior</v>
      </c>
      <c r="F13" s="76" t="s">
        <v>392</v>
      </c>
      <c r="G13" s="76" t="s">
        <v>392</v>
      </c>
      <c r="H13" s="76" t="s">
        <v>392</v>
      </c>
      <c r="I13" s="76" t="s">
        <v>392</v>
      </c>
      <c r="J13" s="76" t="s">
        <v>392</v>
      </c>
      <c r="K13" s="76" t="s">
        <v>392</v>
      </c>
      <c r="L13" s="77" t="s">
        <v>392</v>
      </c>
    </row>
    <row r="14" spans="1:12">
      <c r="B14" s="72" t="s">
        <v>389</v>
      </c>
      <c r="C14" s="73" t="s">
        <v>390</v>
      </c>
      <c r="D14" s="74" t="s">
        <v>397</v>
      </c>
      <c r="E14" s="75" t="str">
        <f t="shared" si="0"/>
        <v>LOC_EsSobreRasante</v>
      </c>
      <c r="F14" s="76" t="s">
        <v>392</v>
      </c>
      <c r="G14" s="76" t="s">
        <v>392</v>
      </c>
      <c r="H14" s="76" t="s">
        <v>392</v>
      </c>
      <c r="I14" s="76" t="s">
        <v>392</v>
      </c>
      <c r="J14" s="76" t="s">
        <v>392</v>
      </c>
      <c r="K14" s="76" t="s">
        <v>392</v>
      </c>
      <c r="L14" s="77" t="s">
        <v>392</v>
      </c>
    </row>
    <row r="15" spans="1:12">
      <c r="B15" s="72" t="s">
        <v>389</v>
      </c>
      <c r="C15" s="73" t="s">
        <v>390</v>
      </c>
      <c r="D15" s="74" t="s">
        <v>398</v>
      </c>
      <c r="E15" s="75" t="str">
        <f t="shared" si="0"/>
        <v>LOC_SuperficieTipo</v>
      </c>
      <c r="F15" s="76" t="s">
        <v>392</v>
      </c>
      <c r="G15" s="76" t="s">
        <v>392</v>
      </c>
      <c r="H15" s="76" t="s">
        <v>392</v>
      </c>
      <c r="I15" s="76" t="s">
        <v>392</v>
      </c>
      <c r="J15" s="76" t="s">
        <v>392</v>
      </c>
      <c r="K15" s="76" t="s">
        <v>392</v>
      </c>
      <c r="L15" s="77" t="s">
        <v>392</v>
      </c>
    </row>
    <row r="16" spans="1:12">
      <c r="B16" s="72" t="s">
        <v>389</v>
      </c>
      <c r="C16" s="73" t="s">
        <v>390</v>
      </c>
      <c r="D16" s="74" t="s">
        <v>399</v>
      </c>
      <c r="E16" s="75" t="str">
        <f t="shared" si="0"/>
        <v>LOC_Ubicacion1</v>
      </c>
      <c r="F16" s="76" t="s">
        <v>392</v>
      </c>
      <c r="G16" s="76" t="s">
        <v>392</v>
      </c>
      <c r="H16" s="76" t="s">
        <v>392</v>
      </c>
      <c r="I16" s="76" t="s">
        <v>392</v>
      </c>
      <c r="J16" s="76" t="s">
        <v>392</v>
      </c>
      <c r="K16" s="76" t="s">
        <v>392</v>
      </c>
      <c r="L16" s="77" t="s">
        <v>392</v>
      </c>
    </row>
    <row r="17" spans="2:12">
      <c r="B17" s="72" t="s">
        <v>389</v>
      </c>
      <c r="C17" s="73" t="s">
        <v>390</v>
      </c>
      <c r="D17" s="74" t="s">
        <v>400</v>
      </c>
      <c r="E17" s="75" t="str">
        <f t="shared" si="0"/>
        <v>LOC_Ubicacion2</v>
      </c>
      <c r="F17" s="76" t="s">
        <v>392</v>
      </c>
      <c r="G17" s="76" t="s">
        <v>392</v>
      </c>
      <c r="H17" s="76" t="s">
        <v>392</v>
      </c>
      <c r="I17" s="76" t="s">
        <v>392</v>
      </c>
      <c r="J17" s="76" t="s">
        <v>392</v>
      </c>
      <c r="K17" s="76" t="s">
        <v>392</v>
      </c>
      <c r="L17" s="77" t="s">
        <v>392</v>
      </c>
    </row>
    <row r="18" spans="2:12">
      <c r="B18" s="72" t="s">
        <v>389</v>
      </c>
      <c r="C18" s="73" t="s">
        <v>390</v>
      </c>
      <c r="D18" s="74" t="s">
        <v>401</v>
      </c>
      <c r="E18" s="75" t="str">
        <f t="shared" si="0"/>
        <v>LOC_Ubicacion3</v>
      </c>
      <c r="F18" s="76" t="s">
        <v>392</v>
      </c>
      <c r="G18" s="76" t="s">
        <v>392</v>
      </c>
      <c r="H18" s="76" t="s">
        <v>392</v>
      </c>
      <c r="I18" s="76" t="s">
        <v>392</v>
      </c>
      <c r="J18" s="76" t="s">
        <v>392</v>
      </c>
      <c r="K18" s="76" t="s">
        <v>392</v>
      </c>
      <c r="L18" s="77" t="s">
        <v>392</v>
      </c>
    </row>
    <row r="19" spans="2:12">
      <c r="B19" s="72" t="s">
        <v>389</v>
      </c>
      <c r="C19" s="73" t="s">
        <v>390</v>
      </c>
      <c r="D19" s="74" t="s">
        <v>402</v>
      </c>
      <c r="E19" s="75" t="str">
        <f t="shared" si="0"/>
        <v>LOC_Ubicacion4</v>
      </c>
      <c r="F19" s="76" t="s">
        <v>392</v>
      </c>
      <c r="G19" s="76" t="s">
        <v>392</v>
      </c>
      <c r="H19" s="76" t="s">
        <v>392</v>
      </c>
      <c r="I19" s="76" t="s">
        <v>392</v>
      </c>
      <c r="J19" s="76" t="s">
        <v>392</v>
      </c>
      <c r="K19" s="76" t="s">
        <v>392</v>
      </c>
      <c r="L19" s="77" t="s">
        <v>392</v>
      </c>
    </row>
    <row r="20" spans="2:12" ht="13.5" thickBot="1">
      <c r="B20" s="78" t="s">
        <v>389</v>
      </c>
      <c r="C20" s="79" t="s">
        <v>390</v>
      </c>
      <c r="D20" s="80" t="s">
        <v>403</v>
      </c>
      <c r="E20" s="81" t="str">
        <f t="shared" si="0"/>
        <v>LOC_TipoVivienda</v>
      </c>
      <c r="F20" s="82" t="s">
        <v>392</v>
      </c>
      <c r="G20" s="82" t="s">
        <v>392</v>
      </c>
      <c r="H20" s="82" t="s">
        <v>392</v>
      </c>
      <c r="I20" s="82" t="s">
        <v>392</v>
      </c>
      <c r="J20" s="82" t="s">
        <v>392</v>
      </c>
      <c r="K20" s="82" t="s">
        <v>392</v>
      </c>
      <c r="L20" s="83" t="s">
        <v>392</v>
      </c>
    </row>
    <row r="21" spans="2:12">
      <c r="B21" s="84" t="s">
        <v>404</v>
      </c>
      <c r="C21" s="85"/>
      <c r="D21" s="86"/>
      <c r="E21" s="87"/>
      <c r="F21" s="88"/>
      <c r="G21" s="88"/>
      <c r="H21" s="88"/>
      <c r="I21" s="88"/>
      <c r="J21" s="88"/>
      <c r="K21" s="88"/>
      <c r="L21" s="89"/>
    </row>
    <row r="22" spans="2:12">
      <c r="B22" s="72" t="s">
        <v>404</v>
      </c>
      <c r="C22" s="73" t="s">
        <v>405</v>
      </c>
      <c r="D22" s="74" t="s">
        <v>406</v>
      </c>
      <c r="E22" s="75" t="str">
        <f t="shared" si="0"/>
        <v>DGE_Autor</v>
      </c>
      <c r="F22" s="76" t="s">
        <v>392</v>
      </c>
      <c r="G22" s="76" t="s">
        <v>392</v>
      </c>
      <c r="H22" s="76" t="s">
        <v>392</v>
      </c>
      <c r="I22" s="76" t="s">
        <v>392</v>
      </c>
      <c r="J22" s="76" t="s">
        <v>392</v>
      </c>
      <c r="K22" s="76" t="s">
        <v>392</v>
      </c>
      <c r="L22" s="77" t="s">
        <v>392</v>
      </c>
    </row>
    <row r="23" spans="2:12">
      <c r="B23" s="72" t="s">
        <v>404</v>
      </c>
      <c r="C23" s="73" t="s">
        <v>405</v>
      </c>
      <c r="D23" s="74" t="s">
        <v>407</v>
      </c>
      <c r="E23" s="75" t="str">
        <f t="shared" si="0"/>
        <v>DGE_Direccion</v>
      </c>
      <c r="F23" s="76" t="s">
        <v>392</v>
      </c>
      <c r="G23" s="76" t="s">
        <v>392</v>
      </c>
      <c r="H23" s="76" t="s">
        <v>392</v>
      </c>
      <c r="I23" s="76" t="s">
        <v>392</v>
      </c>
      <c r="J23" s="76" t="s">
        <v>392</v>
      </c>
      <c r="K23" s="76" t="s">
        <v>392</v>
      </c>
      <c r="L23" s="77" t="s">
        <v>392</v>
      </c>
    </row>
    <row r="24" spans="2:12">
      <c r="B24" s="72" t="s">
        <v>404</v>
      </c>
      <c r="C24" s="73" t="s">
        <v>405</v>
      </c>
      <c r="D24" s="74" t="s">
        <v>408</v>
      </c>
      <c r="E24" s="75" t="str">
        <f t="shared" si="0"/>
        <v>DGE_Introduccion</v>
      </c>
      <c r="F24" s="76" t="s">
        <v>392</v>
      </c>
      <c r="G24" s="76" t="s">
        <v>392</v>
      </c>
      <c r="H24" s="76" t="s">
        <v>392</v>
      </c>
      <c r="I24" s="76" t="s">
        <v>392</v>
      </c>
      <c r="J24" s="76" t="s">
        <v>392</v>
      </c>
      <c r="K24" s="76" t="s">
        <v>392</v>
      </c>
      <c r="L24" s="77" t="s">
        <v>392</v>
      </c>
    </row>
    <row r="25" spans="2:12">
      <c r="B25" s="72" t="s">
        <v>404</v>
      </c>
      <c r="C25" s="73" t="s">
        <v>405</v>
      </c>
      <c r="D25" s="74" t="s">
        <v>409</v>
      </c>
      <c r="E25" s="75" t="str">
        <f t="shared" si="0"/>
        <v>DGE_Proyecto</v>
      </c>
      <c r="F25" s="76" t="s">
        <v>392</v>
      </c>
      <c r="G25" s="76" t="s">
        <v>392</v>
      </c>
      <c r="H25" s="76" t="s">
        <v>392</v>
      </c>
      <c r="I25" s="76" t="s">
        <v>392</v>
      </c>
      <c r="J25" s="76" t="s">
        <v>392</v>
      </c>
      <c r="K25" s="76" t="s">
        <v>392</v>
      </c>
      <c r="L25" s="77" t="s">
        <v>392</v>
      </c>
    </row>
    <row r="26" spans="2:12">
      <c r="B26" s="72" t="s">
        <v>404</v>
      </c>
      <c r="C26" s="73" t="s">
        <v>405</v>
      </c>
      <c r="D26" s="74" t="s">
        <v>410</v>
      </c>
      <c r="E26" s="75" t="str">
        <f t="shared" si="0"/>
        <v>DGE_ReferenciaCatastral</v>
      </c>
      <c r="F26" s="76" t="s">
        <v>392</v>
      </c>
      <c r="G26" s="76" t="s">
        <v>392</v>
      </c>
      <c r="H26" s="76" t="s">
        <v>392</v>
      </c>
      <c r="I26" s="76" t="s">
        <v>392</v>
      </c>
      <c r="J26" s="76" t="s">
        <v>392</v>
      </c>
      <c r="K26" s="76" t="s">
        <v>392</v>
      </c>
      <c r="L26" s="77" t="s">
        <v>392</v>
      </c>
    </row>
    <row r="27" spans="2:12">
      <c r="B27" s="72" t="s">
        <v>404</v>
      </c>
      <c r="C27" s="73" t="s">
        <v>405</v>
      </c>
      <c r="D27" s="74" t="s">
        <v>411</v>
      </c>
      <c r="E27" s="75" t="str">
        <f t="shared" si="0"/>
        <v>DGE_SituacionLegalJuridica</v>
      </c>
      <c r="F27" s="76" t="s">
        <v>392</v>
      </c>
      <c r="G27" s="76" t="s">
        <v>392</v>
      </c>
      <c r="H27" s="76" t="s">
        <v>392</v>
      </c>
      <c r="I27" s="76" t="s">
        <v>392</v>
      </c>
      <c r="J27" s="76" t="s">
        <v>392</v>
      </c>
      <c r="K27" s="76" t="s">
        <v>392</v>
      </c>
      <c r="L27" s="77" t="s">
        <v>392</v>
      </c>
    </row>
    <row r="28" spans="2:12">
      <c r="B28" s="72" t="s">
        <v>404</v>
      </c>
      <c r="C28" s="73" t="s">
        <v>405</v>
      </c>
      <c r="D28" s="74" t="s">
        <v>412</v>
      </c>
      <c r="E28" s="75" t="str">
        <f t="shared" si="0"/>
        <v>DGE_Titularidad</v>
      </c>
      <c r="F28" s="76" t="s">
        <v>392</v>
      </c>
      <c r="G28" s="76" t="s">
        <v>392</v>
      </c>
      <c r="H28" s="76" t="s">
        <v>392</v>
      </c>
      <c r="I28" s="76" t="s">
        <v>392</v>
      </c>
      <c r="J28" s="76" t="s">
        <v>392</v>
      </c>
      <c r="K28" s="76" t="s">
        <v>392</v>
      </c>
      <c r="L28" s="77" t="s">
        <v>392</v>
      </c>
    </row>
    <row r="29" spans="2:12" ht="13.5" thickBot="1">
      <c r="B29" s="78" t="s">
        <v>404</v>
      </c>
      <c r="C29" s="79" t="s">
        <v>405</v>
      </c>
      <c r="D29" s="80" t="s">
        <v>413</v>
      </c>
      <c r="E29" s="81" t="str">
        <f t="shared" si="0"/>
        <v>DGE_Uso</v>
      </c>
      <c r="F29" s="82" t="s">
        <v>392</v>
      </c>
      <c r="G29" s="82" t="s">
        <v>392</v>
      </c>
      <c r="H29" s="82" t="s">
        <v>392</v>
      </c>
      <c r="I29" s="82" t="s">
        <v>392</v>
      </c>
      <c r="J29" s="82" t="s">
        <v>392</v>
      </c>
      <c r="K29" s="82" t="s">
        <v>392</v>
      </c>
      <c r="L29" s="83" t="s">
        <v>392</v>
      </c>
    </row>
    <row r="30" spans="2:12">
      <c r="B30" s="84" t="s">
        <v>414</v>
      </c>
      <c r="C30" s="85"/>
      <c r="D30" s="86"/>
      <c r="E30" s="87"/>
      <c r="F30" s="88"/>
      <c r="G30" s="88"/>
      <c r="H30" s="88"/>
      <c r="I30" s="88"/>
      <c r="J30" s="88"/>
      <c r="K30" s="88"/>
      <c r="L30" s="89"/>
    </row>
    <row r="31" spans="2:12">
      <c r="B31" s="72" t="s">
        <v>414</v>
      </c>
      <c r="C31" s="73" t="s">
        <v>331</v>
      </c>
      <c r="D31" s="74" t="s">
        <v>415</v>
      </c>
      <c r="E31" s="75" t="str">
        <f t="shared" ref="E31:E40" si="1">_xlfn.CONCAT(C31,"_",D31)</f>
        <v>MED_Capitulo</v>
      </c>
      <c r="F31" s="76"/>
      <c r="G31" s="76"/>
      <c r="H31" s="76"/>
      <c r="I31" s="76" t="s">
        <v>392</v>
      </c>
      <c r="J31" s="76" t="s">
        <v>392</v>
      </c>
      <c r="K31" s="76" t="s">
        <v>392</v>
      </c>
      <c r="L31" s="77"/>
    </row>
    <row r="32" spans="2:12" ht="13.5" thickBot="1">
      <c r="B32" s="78" t="s">
        <v>414</v>
      </c>
      <c r="C32" s="79" t="s">
        <v>331</v>
      </c>
      <c r="D32" s="80" t="s">
        <v>416</v>
      </c>
      <c r="E32" s="81" t="str">
        <f t="shared" si="1"/>
        <v>MED_Partida</v>
      </c>
      <c r="F32" s="82"/>
      <c r="G32" s="82"/>
      <c r="H32" s="82"/>
      <c r="I32" s="82" t="s">
        <v>392</v>
      </c>
      <c r="J32" s="82" t="s">
        <v>392</v>
      </c>
      <c r="K32" s="82" t="s">
        <v>392</v>
      </c>
      <c r="L32" s="83"/>
    </row>
    <row r="33" spans="2:12">
      <c r="B33" s="84" t="s">
        <v>417</v>
      </c>
      <c r="C33" s="85"/>
      <c r="D33" s="86"/>
      <c r="E33" s="86"/>
      <c r="F33" s="90"/>
      <c r="G33" s="90"/>
      <c r="H33" s="90"/>
      <c r="I33" s="90"/>
      <c r="J33" s="90"/>
      <c r="K33" s="90"/>
      <c r="L33" s="91"/>
    </row>
    <row r="34" spans="2:12">
      <c r="B34" s="72" t="s">
        <v>417</v>
      </c>
      <c r="C34" s="73" t="s">
        <v>280</v>
      </c>
      <c r="D34" s="74" t="s">
        <v>418</v>
      </c>
      <c r="E34" s="75" t="str">
        <f t="shared" ref="E34:E37" si="2">_xlfn.CONCAT(C34,"_",D34)</f>
        <v>CER_Comentario</v>
      </c>
      <c r="F34" s="76"/>
      <c r="G34" s="76"/>
      <c r="H34" s="76"/>
      <c r="I34" s="76"/>
      <c r="J34" s="76" t="s">
        <v>392</v>
      </c>
      <c r="K34" s="76" t="s">
        <v>392</v>
      </c>
      <c r="L34" s="77"/>
    </row>
    <row r="35" spans="2:12">
      <c r="B35" s="72" t="s">
        <v>417</v>
      </c>
      <c r="C35" s="73" t="s">
        <v>280</v>
      </c>
      <c r="D35" s="74" t="s">
        <v>419</v>
      </c>
      <c r="E35" s="75" t="str">
        <f t="shared" si="2"/>
        <v>CER_NumCertificacion</v>
      </c>
      <c r="F35" s="76"/>
      <c r="G35" s="76"/>
      <c r="H35" s="76"/>
      <c r="I35" s="76"/>
      <c r="J35" s="76" t="s">
        <v>392</v>
      </c>
      <c r="K35" s="76" t="s">
        <v>392</v>
      </c>
      <c r="L35" s="77"/>
    </row>
    <row r="36" spans="2:12">
      <c r="B36" s="72" t="s">
        <v>417</v>
      </c>
      <c r="C36" s="73" t="s">
        <v>280</v>
      </c>
      <c r="D36" s="74" t="s">
        <v>420</v>
      </c>
      <c r="E36" s="75" t="str">
        <f t="shared" si="2"/>
        <v>CER_PorcentajeCertificado</v>
      </c>
      <c r="F36" s="76"/>
      <c r="G36" s="76"/>
      <c r="H36" s="76"/>
      <c r="I36" s="76"/>
      <c r="J36" s="76" t="s">
        <v>392</v>
      </c>
      <c r="K36" s="76" t="s">
        <v>392</v>
      </c>
      <c r="L36" s="77"/>
    </row>
    <row r="37" spans="2:12" ht="13.5" thickBot="1">
      <c r="B37" s="78" t="s">
        <v>417</v>
      </c>
      <c r="C37" s="79" t="s">
        <v>280</v>
      </c>
      <c r="D37" s="80" t="s">
        <v>421</v>
      </c>
      <c r="E37" s="81" t="str">
        <f t="shared" si="2"/>
        <v>CER_RefCertificacion</v>
      </c>
      <c r="F37" s="82"/>
      <c r="G37" s="82"/>
      <c r="H37" s="82"/>
      <c r="I37" s="82"/>
      <c r="J37" s="82" t="s">
        <v>392</v>
      </c>
      <c r="K37" s="82" t="s">
        <v>392</v>
      </c>
      <c r="L37" s="83"/>
    </row>
    <row r="38" spans="2:12">
      <c r="B38" s="84" t="s">
        <v>422</v>
      </c>
      <c r="C38" s="92"/>
      <c r="D38" s="93"/>
      <c r="E38" s="94"/>
      <c r="F38" s="95"/>
      <c r="G38" s="95"/>
      <c r="H38" s="95"/>
      <c r="I38" s="95"/>
      <c r="J38" s="95"/>
      <c r="K38" s="95"/>
      <c r="L38" s="96"/>
    </row>
    <row r="39" spans="2:12">
      <c r="B39" s="72" t="s">
        <v>422</v>
      </c>
      <c r="C39" s="97" t="s">
        <v>423</v>
      </c>
      <c r="D39" s="98" t="s">
        <v>424</v>
      </c>
      <c r="E39" s="75" t="str">
        <f t="shared" si="1"/>
        <v>SCO_Clasificacion</v>
      </c>
      <c r="F39" s="99"/>
      <c r="G39" s="99"/>
      <c r="H39" s="99"/>
      <c r="I39" s="99" t="s">
        <v>392</v>
      </c>
      <c r="J39" s="99" t="s">
        <v>392</v>
      </c>
      <c r="K39" s="99" t="s">
        <v>392</v>
      </c>
      <c r="L39" s="100"/>
    </row>
    <row r="40" spans="2:12" ht="13.5" thickBot="1">
      <c r="B40" s="78" t="s">
        <v>422</v>
      </c>
      <c r="C40" s="101" t="s">
        <v>423</v>
      </c>
      <c r="D40" s="102" t="s">
        <v>425</v>
      </c>
      <c r="E40" s="81" t="str">
        <f t="shared" si="1"/>
        <v>SCO_SistemaConstructivo</v>
      </c>
      <c r="F40" s="103"/>
      <c r="G40" s="103"/>
      <c r="H40" s="103"/>
      <c r="I40" s="103" t="s">
        <v>392</v>
      </c>
      <c r="J40" s="103" t="s">
        <v>392</v>
      </c>
      <c r="K40" s="103" t="s">
        <v>392</v>
      </c>
      <c r="L40" s="104"/>
    </row>
    <row r="41" spans="2:12">
      <c r="B41" s="84" t="s">
        <v>426</v>
      </c>
      <c r="C41" s="88"/>
      <c r="D41" s="88"/>
      <c r="E41" s="88"/>
      <c r="F41" s="88"/>
      <c r="G41" s="88"/>
      <c r="H41" s="88"/>
      <c r="I41" s="88"/>
      <c r="J41" s="88"/>
      <c r="K41" s="88"/>
      <c r="L41" s="89"/>
    </row>
    <row r="42" spans="2:12" ht="13.5" thickBot="1">
      <c r="B42" s="78" t="s">
        <v>426</v>
      </c>
      <c r="C42" s="79" t="s">
        <v>346</v>
      </c>
      <c r="D42" s="80" t="s">
        <v>427</v>
      </c>
      <c r="E42" s="81" t="str">
        <f>_xlfn.CONCAT(C42,"_",D42)</f>
        <v>SIM_CodigoTarea</v>
      </c>
      <c r="F42" s="82"/>
      <c r="G42" s="82"/>
      <c r="H42" s="82"/>
      <c r="I42" s="82" t="s">
        <v>392</v>
      </c>
      <c r="J42" s="82" t="s">
        <v>392</v>
      </c>
      <c r="K42" s="82" t="s">
        <v>392</v>
      </c>
      <c r="L42" s="83"/>
    </row>
    <row r="43" spans="2:12">
      <c r="B43" s="222"/>
      <c r="C43" s="73"/>
      <c r="D43" s="74"/>
      <c r="E43" s="75"/>
      <c r="F43" s="223"/>
      <c r="G43" s="223"/>
      <c r="H43" s="223"/>
      <c r="I43" s="223"/>
      <c r="J43" s="223"/>
      <c r="K43" s="223"/>
      <c r="L43" s="223"/>
    </row>
    <row r="44" spans="2:12" ht="14.5">
      <c r="B44" s="224"/>
      <c r="C44" s="224"/>
      <c r="D44" s="224"/>
      <c r="E44" s="225"/>
      <c r="F44" s="226"/>
      <c r="G44" s="224"/>
      <c r="H44" s="224"/>
      <c r="I44" s="224"/>
      <c r="J44" s="224"/>
      <c r="K44" s="224"/>
      <c r="L44" s="224"/>
    </row>
    <row r="45" spans="2:12" ht="14.5">
      <c r="B45" s="227"/>
      <c r="C45" s="224"/>
      <c r="D45" s="224"/>
      <c r="E45" s="225"/>
      <c r="F45" s="226"/>
      <c r="G45" s="224"/>
      <c r="H45" s="224"/>
      <c r="I45" s="224"/>
      <c r="J45" s="224"/>
      <c r="K45" s="224"/>
      <c r="L45" s="224"/>
    </row>
  </sheetData>
  <mergeCells count="1">
    <mergeCell ref="F6:L6"/>
  </mergeCells>
  <conditionalFormatting sqref="F9:K12">
    <cfRule type="iconSet" priority="39">
      <iconSet>
        <cfvo type="percent" val="0"/>
        <cfvo type="percent" val="33"/>
        <cfvo type="percent" val="67"/>
      </iconSet>
    </cfRule>
  </conditionalFormatting>
  <conditionalFormatting sqref="F13:K13">
    <cfRule type="iconSet" priority="23">
      <iconSet>
        <cfvo type="percent" val="0"/>
        <cfvo type="percent" val="33"/>
        <cfvo type="percent" val="67"/>
      </iconSet>
    </cfRule>
  </conditionalFormatting>
  <conditionalFormatting sqref="F14:K14">
    <cfRule type="iconSet" priority="37">
      <iconSet>
        <cfvo type="percent" val="0"/>
        <cfvo type="percent" val="33"/>
        <cfvo type="percent" val="67"/>
      </iconSet>
    </cfRule>
  </conditionalFormatting>
  <conditionalFormatting sqref="F15:K15">
    <cfRule type="iconSet" priority="25">
      <iconSet>
        <cfvo type="percent" val="0"/>
        <cfvo type="percent" val="33"/>
        <cfvo type="percent" val="67"/>
      </iconSet>
    </cfRule>
  </conditionalFormatting>
  <conditionalFormatting sqref="F16:K20">
    <cfRule type="iconSet" priority="40">
      <iconSet>
        <cfvo type="percent" val="0"/>
        <cfvo type="percent" val="33"/>
        <cfvo type="percent" val="67"/>
      </iconSet>
    </cfRule>
  </conditionalFormatting>
  <conditionalFormatting sqref="F21:L24 F26:L31 F42:L42">
    <cfRule type="iconSet" priority="43">
      <iconSet>
        <cfvo type="percent" val="0"/>
        <cfvo type="percent" val="33"/>
        <cfvo type="percent" val="67"/>
      </iconSet>
    </cfRule>
  </conditionalFormatting>
  <conditionalFormatting sqref="F32:L32">
    <cfRule type="iconSet" priority="42">
      <iconSet>
        <cfvo type="percent" val="0"/>
        <cfvo type="percent" val="33"/>
        <cfvo type="percent" val="67"/>
      </iconSet>
    </cfRule>
  </conditionalFormatting>
  <conditionalFormatting sqref="F34:L35">
    <cfRule type="iconSet" priority="6">
      <iconSet>
        <cfvo type="percent" val="0"/>
        <cfvo type="percent" val="33"/>
        <cfvo type="percent" val="67"/>
      </iconSet>
    </cfRule>
  </conditionalFormatting>
  <conditionalFormatting sqref="F36:L36">
    <cfRule type="iconSet" priority="4">
      <iconSet>
        <cfvo type="percent" val="0"/>
        <cfvo type="percent" val="33"/>
        <cfvo type="percent" val="67"/>
      </iconSet>
    </cfRule>
  </conditionalFormatting>
  <conditionalFormatting sqref="F37:L37">
    <cfRule type="iconSet" priority="3">
      <iconSet>
        <cfvo type="percent" val="0"/>
        <cfvo type="percent" val="33"/>
        <cfvo type="percent" val="67"/>
      </iconSet>
    </cfRule>
  </conditionalFormatting>
  <conditionalFormatting sqref="F39:L40">
    <cfRule type="iconSet" priority="11">
      <iconSet>
        <cfvo type="percent" val="0"/>
        <cfvo type="percent" val="33"/>
        <cfvo type="percent" val="67"/>
      </iconSet>
    </cfRule>
  </conditionalFormatting>
  <conditionalFormatting sqref="F41:L41">
    <cfRule type="iconSet" priority="17">
      <iconSet>
        <cfvo type="percent" val="0"/>
        <cfvo type="percent" val="33"/>
        <cfvo type="percent" val="67"/>
      </iconSet>
    </cfRule>
  </conditionalFormatting>
  <conditionalFormatting sqref="L9:L11 L13:L15">
    <cfRule type="iconSet" priority="2">
      <iconSet>
        <cfvo type="percent" val="0"/>
        <cfvo type="percent" val="33"/>
        <cfvo type="percent" val="67"/>
      </iconSet>
    </cfRule>
  </conditionalFormatting>
  <conditionalFormatting sqref="L17:L19">
    <cfRule type="iconSet" priority="1">
      <iconSet>
        <cfvo type="percent" val="0"/>
        <cfvo type="percent" val="33"/>
        <cfvo type="percent" val="67"/>
      </iconSet>
    </cfRule>
  </conditionalFormatting>
  <conditionalFormatting sqref="L20">
    <cfRule type="iconSet" priority="41">
      <iconSet>
        <cfvo type="percent" val="0"/>
        <cfvo type="percent" val="33"/>
        <cfvo type="percent" val="67"/>
      </iconSet>
    </cfRule>
  </conditionalFormatting>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25C7-FCF9-4FD9-9FFB-A6128C0F36FC}">
  <sheetPr>
    <tabColor rgb="FF7030A0"/>
  </sheetPr>
  <dimension ref="A1:G11"/>
  <sheetViews>
    <sheetView workbookViewId="0">
      <selection activeCell="E21" sqref="E21"/>
    </sheetView>
  </sheetViews>
  <sheetFormatPr baseColWidth="10" defaultColWidth="11.453125" defaultRowHeight="13"/>
  <cols>
    <col min="1" max="1" width="6.81640625" style="3" customWidth="1"/>
    <col min="2" max="2" width="44.54296875" style="3" customWidth="1"/>
    <col min="3" max="3" width="35.1796875" style="3" customWidth="1"/>
    <col min="4" max="5" width="35.26953125" style="3" customWidth="1"/>
    <col min="6" max="6" width="21.7265625" style="3" customWidth="1"/>
    <col min="7" max="7" width="26.453125" style="3" customWidth="1"/>
    <col min="8" max="16384" width="11.453125" style="3"/>
  </cols>
  <sheetData>
    <row r="1" spans="1:7" ht="18">
      <c r="A1" s="5" t="s">
        <v>31</v>
      </c>
      <c r="B1" s="17" t="s">
        <v>428</v>
      </c>
      <c r="C1" s="9"/>
    </row>
    <row r="2" spans="1:7">
      <c r="B2" s="7" t="s">
        <v>429</v>
      </c>
    </row>
    <row r="4" spans="1:7" ht="13.5" thickBot="1">
      <c r="B4" s="6" t="s">
        <v>430</v>
      </c>
      <c r="C4" s="6" t="s">
        <v>431</v>
      </c>
      <c r="D4" s="6" t="s">
        <v>432</v>
      </c>
      <c r="E4" s="6" t="s">
        <v>433</v>
      </c>
      <c r="F4" s="6" t="s">
        <v>434</v>
      </c>
      <c r="G4" s="6" t="s">
        <v>435</v>
      </c>
    </row>
    <row r="5" spans="1:7" ht="13.5" thickBot="1">
      <c r="B5" s="46"/>
      <c r="C5" s="47"/>
      <c r="D5" s="47"/>
      <c r="E5" s="47"/>
      <c r="F5" s="47"/>
      <c r="G5" s="47"/>
    </row>
    <row r="6" spans="1:7" ht="13.5" thickBot="1">
      <c r="B6" s="20"/>
      <c r="C6" s="21"/>
      <c r="D6" s="21"/>
      <c r="E6" s="21"/>
      <c r="F6" s="21"/>
      <c r="G6" s="21"/>
    </row>
    <row r="7" spans="1:7" ht="13.5" thickBot="1">
      <c r="B7" s="20"/>
      <c r="C7" s="21"/>
      <c r="D7" s="21"/>
      <c r="E7" s="21"/>
      <c r="F7" s="21"/>
      <c r="G7" s="21"/>
    </row>
    <row r="8" spans="1:7" ht="13.5" thickBot="1">
      <c r="B8" s="20"/>
      <c r="C8" s="21"/>
      <c r="D8" s="21"/>
      <c r="E8" s="21"/>
      <c r="F8" s="21"/>
      <c r="G8" s="21"/>
    </row>
    <row r="9" spans="1:7" ht="13.5" thickBot="1">
      <c r="B9" s="20"/>
      <c r="C9" s="21"/>
      <c r="D9" s="21"/>
      <c r="E9" s="21"/>
      <c r="F9" s="21"/>
      <c r="G9" s="21"/>
    </row>
    <row r="10" spans="1:7" ht="13.5" thickBot="1">
      <c r="B10" s="20"/>
      <c r="C10" s="21"/>
      <c r="D10" s="21"/>
      <c r="E10" s="21"/>
      <c r="F10" s="21"/>
      <c r="G10" s="21"/>
    </row>
    <row r="11" spans="1:7" ht="13.5" thickBot="1">
      <c r="B11" s="20"/>
      <c r="C11" s="21"/>
      <c r="D11" s="21"/>
      <c r="E11" s="21"/>
      <c r="F11" s="21"/>
      <c r="G11" s="2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A194D-67EB-4CF3-87C0-F75272B13E33}">
  <sheetPr>
    <tabColor rgb="FF7030A0"/>
  </sheetPr>
  <dimension ref="A1:F13"/>
  <sheetViews>
    <sheetView workbookViewId="0">
      <selection activeCell="F24" sqref="F24"/>
    </sheetView>
  </sheetViews>
  <sheetFormatPr baseColWidth="10" defaultColWidth="11.453125" defaultRowHeight="13"/>
  <cols>
    <col min="1" max="1" width="6.81640625" style="3" customWidth="1"/>
    <col min="2" max="6" width="23.54296875" style="3" customWidth="1"/>
    <col min="7" max="16384" width="11.453125" style="3"/>
  </cols>
  <sheetData>
    <row r="1" spans="1:6" ht="18">
      <c r="A1" s="5" t="s">
        <v>33</v>
      </c>
      <c r="B1" s="17" t="s">
        <v>436</v>
      </c>
      <c r="C1" s="9"/>
    </row>
    <row r="3" spans="1:6">
      <c r="B3" s="7" t="s">
        <v>437</v>
      </c>
    </row>
    <row r="4" spans="1:6">
      <c r="B4" s="7" t="s">
        <v>438</v>
      </c>
    </row>
    <row r="6" spans="1:6" ht="13.5" thickBot="1">
      <c r="B6" s="6" t="s">
        <v>439</v>
      </c>
      <c r="C6" s="6" t="s">
        <v>440</v>
      </c>
      <c r="D6" s="6" t="s">
        <v>441</v>
      </c>
      <c r="E6" s="6" t="s">
        <v>241</v>
      </c>
      <c r="F6" s="6" t="s">
        <v>442</v>
      </c>
    </row>
    <row r="7" spans="1:6" ht="13.5" thickBot="1">
      <c r="B7" s="212" t="s">
        <v>262</v>
      </c>
      <c r="C7" s="213" t="s">
        <v>443</v>
      </c>
      <c r="D7" s="213" t="s">
        <v>444</v>
      </c>
      <c r="E7" s="213" t="s">
        <v>445</v>
      </c>
      <c r="F7" s="213" t="s">
        <v>444</v>
      </c>
    </row>
    <row r="8" spans="1:6" ht="13.5" thickBot="1">
      <c r="B8" s="214" t="s">
        <v>267</v>
      </c>
      <c r="C8" s="215" t="s">
        <v>446</v>
      </c>
      <c r="D8" s="215"/>
      <c r="E8" s="215" t="s">
        <v>447</v>
      </c>
      <c r="F8" s="215"/>
    </row>
    <row r="9" spans="1:6" ht="13.5" thickBot="1">
      <c r="B9" s="214"/>
      <c r="C9" s="215"/>
      <c r="D9" s="215"/>
      <c r="E9" s="215" t="s">
        <v>448</v>
      </c>
      <c r="F9" s="215"/>
    </row>
    <row r="10" spans="1:6" ht="13.5" thickBot="1">
      <c r="B10" s="20"/>
      <c r="C10" s="21"/>
      <c r="D10" s="21"/>
      <c r="E10" s="21"/>
      <c r="F10" s="21"/>
    </row>
    <row r="11" spans="1:6" ht="13.5" thickBot="1">
      <c r="B11" s="20"/>
      <c r="C11" s="21"/>
      <c r="D11" s="21"/>
      <c r="E11" s="21"/>
      <c r="F11" s="21"/>
    </row>
    <row r="12" spans="1:6" ht="13.5" thickBot="1">
      <c r="B12" s="20"/>
      <c r="C12" s="21"/>
      <c r="D12" s="21"/>
      <c r="E12" s="21"/>
      <c r="F12" s="21"/>
    </row>
    <row r="13" spans="1:6" ht="13.5" thickBot="1">
      <c r="B13" s="20"/>
      <c r="C13" s="21"/>
      <c r="D13" s="21"/>
      <c r="E13" s="21"/>
      <c r="F13" s="2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97CA-A4FA-4A10-81BF-67F84897071A}">
  <sheetPr>
    <tabColor rgb="FF7030A0"/>
  </sheetPr>
  <dimension ref="A1:F23"/>
  <sheetViews>
    <sheetView workbookViewId="0">
      <selection activeCell="I34" sqref="I34"/>
    </sheetView>
  </sheetViews>
  <sheetFormatPr baseColWidth="10" defaultColWidth="11.453125" defaultRowHeight="13"/>
  <cols>
    <col min="1" max="1" width="6.81640625" style="3" customWidth="1"/>
    <col min="2" max="5" width="23.54296875" style="3" customWidth="1"/>
    <col min="6" max="6" width="31.26953125" style="3" customWidth="1"/>
    <col min="7" max="16384" width="11.453125" style="3"/>
  </cols>
  <sheetData>
    <row r="1" spans="1:6" ht="18">
      <c r="A1" s="5" t="s">
        <v>35</v>
      </c>
      <c r="B1" s="17" t="s">
        <v>449</v>
      </c>
      <c r="C1" s="9"/>
    </row>
    <row r="3" spans="1:6" ht="18">
      <c r="B3" s="17" t="s">
        <v>441</v>
      </c>
    </row>
    <row r="4" spans="1:6" ht="13.5" thickBot="1">
      <c r="B4" s="6" t="s">
        <v>450</v>
      </c>
      <c r="C4" s="6" t="s">
        <v>434</v>
      </c>
      <c r="D4" s="6" t="s">
        <v>241</v>
      </c>
      <c r="E4" s="6" t="s">
        <v>451</v>
      </c>
      <c r="F4" s="6" t="s">
        <v>452</v>
      </c>
    </row>
    <row r="5" spans="1:6" ht="24.5" thickBot="1">
      <c r="B5" s="216" t="s">
        <v>453</v>
      </c>
      <c r="C5" s="217">
        <v>38.200000000000003</v>
      </c>
      <c r="D5" s="217" t="s">
        <v>445</v>
      </c>
      <c r="E5" s="217" t="s">
        <v>454</v>
      </c>
      <c r="F5" s="217" t="s">
        <v>455</v>
      </c>
    </row>
    <row r="6" spans="1:6" ht="24.5" thickBot="1">
      <c r="B6" s="218" t="s">
        <v>456</v>
      </c>
      <c r="C6" s="219">
        <v>38.15</v>
      </c>
      <c r="D6" s="219" t="s">
        <v>447</v>
      </c>
      <c r="E6" s="219" t="s">
        <v>457</v>
      </c>
      <c r="F6" s="219" t="s">
        <v>458</v>
      </c>
    </row>
    <row r="7" spans="1:6" ht="13.5" thickBot="1">
      <c r="B7" s="20"/>
      <c r="C7" s="21"/>
      <c r="D7" s="21"/>
      <c r="E7" s="21"/>
      <c r="F7" s="21"/>
    </row>
    <row r="8" spans="1:6" ht="13.5" thickBot="1">
      <c r="B8" s="20"/>
      <c r="C8" s="21"/>
      <c r="D8" s="21"/>
      <c r="E8" s="21"/>
      <c r="F8" s="21"/>
    </row>
    <row r="9" spans="1:6" ht="13.5" thickBot="1">
      <c r="B9" s="20"/>
      <c r="C9" s="21"/>
      <c r="D9" s="21"/>
      <c r="E9" s="21"/>
      <c r="F9" s="21"/>
    </row>
    <row r="10" spans="1:6" ht="13.5" thickBot="1">
      <c r="B10" s="20"/>
      <c r="C10" s="21"/>
      <c r="D10" s="21"/>
      <c r="E10" s="21"/>
      <c r="F10" s="21"/>
    </row>
    <row r="11" spans="1:6" ht="13.5" thickBot="1">
      <c r="B11" s="20"/>
      <c r="C11" s="21"/>
      <c r="D11" s="21"/>
      <c r="E11" s="21"/>
      <c r="F11" s="21"/>
    </row>
    <row r="13" spans="1:6">
      <c r="B13" s="7" t="s">
        <v>459</v>
      </c>
    </row>
    <row r="15" spans="1:6" ht="18">
      <c r="B15" s="17" t="s">
        <v>460</v>
      </c>
    </row>
    <row r="16" spans="1:6" ht="13.5" thickBot="1">
      <c r="B16" s="6" t="s">
        <v>150</v>
      </c>
      <c r="C16" s="6" t="s">
        <v>461</v>
      </c>
      <c r="D16" s="6" t="s">
        <v>241</v>
      </c>
      <c r="E16" s="6" t="s">
        <v>451</v>
      </c>
      <c r="F16" s="6" t="s">
        <v>452</v>
      </c>
    </row>
    <row r="17" spans="2:6" ht="13.5" thickBot="1">
      <c r="B17" s="46"/>
      <c r="C17" s="47"/>
      <c r="D17" s="47"/>
      <c r="E17" s="47"/>
      <c r="F17" s="47"/>
    </row>
    <row r="18" spans="2:6" ht="13.5" thickBot="1">
      <c r="B18" s="20"/>
      <c r="C18" s="21"/>
      <c r="D18" s="21"/>
      <c r="E18" s="21"/>
      <c r="F18" s="21"/>
    </row>
    <row r="19" spans="2:6" ht="13.5" thickBot="1">
      <c r="B19" s="20"/>
      <c r="C19" s="21"/>
      <c r="D19" s="21"/>
      <c r="E19" s="21"/>
      <c r="F19" s="21"/>
    </row>
    <row r="20" spans="2:6" ht="13.5" thickBot="1">
      <c r="B20" s="20"/>
      <c r="C20" s="21"/>
      <c r="D20" s="21"/>
      <c r="E20" s="21"/>
      <c r="F20" s="21"/>
    </row>
    <row r="21" spans="2:6" ht="13.5" thickBot="1">
      <c r="B21" s="20"/>
      <c r="C21" s="21"/>
      <c r="D21" s="21"/>
      <c r="E21" s="21"/>
      <c r="F21" s="21"/>
    </row>
    <row r="22" spans="2:6" ht="13.5" thickBot="1">
      <c r="B22" s="20"/>
      <c r="C22" s="21"/>
      <c r="D22" s="21"/>
      <c r="E22" s="21"/>
      <c r="F22" s="21"/>
    </row>
    <row r="23" spans="2:6" ht="13.5" thickBot="1">
      <c r="B23" s="20"/>
      <c r="C23" s="21"/>
      <c r="D23" s="21"/>
      <c r="E23" s="21"/>
      <c r="F23" s="2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EDD2-28F2-4120-BCD1-F408C3511F25}">
  <sheetPr>
    <tabColor rgb="FFCC0066"/>
  </sheetPr>
  <dimension ref="A1:L44"/>
  <sheetViews>
    <sheetView zoomScale="85" zoomScaleNormal="85" workbookViewId="0">
      <selection activeCell="A3" sqref="A3"/>
    </sheetView>
  </sheetViews>
  <sheetFormatPr baseColWidth="10" defaultColWidth="11.453125" defaultRowHeight="13"/>
  <cols>
    <col min="1" max="1" width="7.81640625" style="3" customWidth="1"/>
    <col min="2" max="2" width="29.453125" style="3" customWidth="1"/>
    <col min="3" max="3" width="19.54296875" style="3" customWidth="1"/>
    <col min="4" max="9" width="11.453125" style="3"/>
    <col min="10" max="10" width="16.81640625" style="3" customWidth="1"/>
    <col min="11" max="11" width="11.453125" style="3"/>
    <col min="12" max="12" width="58" style="3" customWidth="1"/>
    <col min="13" max="16384" width="11.453125" style="3"/>
  </cols>
  <sheetData>
    <row r="1" spans="1:12" ht="18">
      <c r="A1" s="5" t="s">
        <v>37</v>
      </c>
      <c r="B1" s="17" t="s">
        <v>462</v>
      </c>
    </row>
    <row r="3" spans="1:12">
      <c r="B3" s="228" t="s">
        <v>463</v>
      </c>
      <c r="C3" s="114"/>
      <c r="D3" s="117"/>
      <c r="E3" s="117"/>
      <c r="F3" s="117"/>
      <c r="G3" s="117"/>
      <c r="H3" s="117"/>
      <c r="I3" s="117"/>
      <c r="J3" s="117"/>
      <c r="K3" s="117"/>
      <c r="L3" s="117"/>
    </row>
    <row r="4" spans="1:12">
      <c r="B4" s="228" t="s">
        <v>464</v>
      </c>
      <c r="C4" s="114"/>
      <c r="D4" s="117"/>
      <c r="E4" s="117"/>
      <c r="F4" s="117"/>
      <c r="G4" s="117"/>
      <c r="H4" s="117"/>
      <c r="I4" s="117"/>
      <c r="J4" s="117"/>
      <c r="K4" s="117"/>
      <c r="L4" s="117"/>
    </row>
    <row r="5" spans="1:12">
      <c r="B5" s="228" t="s">
        <v>465</v>
      </c>
      <c r="C5" s="114"/>
      <c r="D5" s="117"/>
      <c r="E5" s="117"/>
      <c r="F5" s="117"/>
      <c r="G5" s="117"/>
      <c r="H5" s="117"/>
      <c r="I5" s="117"/>
      <c r="J5" s="117"/>
      <c r="K5" s="117"/>
      <c r="L5" s="117"/>
    </row>
    <row r="6" spans="1:12">
      <c r="B6" s="228" t="s">
        <v>466</v>
      </c>
      <c r="C6" s="114"/>
      <c r="D6" s="117"/>
      <c r="E6" s="117"/>
      <c r="F6" s="117"/>
      <c r="G6" s="117"/>
      <c r="H6" s="117"/>
      <c r="I6" s="117"/>
      <c r="J6" s="117"/>
      <c r="K6" s="117"/>
      <c r="L6" s="117"/>
    </row>
    <row r="7" spans="1:12" ht="13.5" thickBot="1">
      <c r="B7" s="114"/>
      <c r="C7" s="114"/>
      <c r="D7" s="117"/>
      <c r="E7" s="117"/>
      <c r="F7" s="117"/>
      <c r="G7" s="117"/>
      <c r="H7" s="117"/>
      <c r="I7" s="117"/>
      <c r="J7" s="117"/>
      <c r="K7" s="117"/>
      <c r="L7" s="117"/>
    </row>
    <row r="8" spans="1:12" ht="13.5" thickBot="1">
      <c r="B8" s="476" t="s">
        <v>467</v>
      </c>
      <c r="C8" s="477"/>
      <c r="D8" s="478" t="s">
        <v>468</v>
      </c>
      <c r="E8" s="479"/>
      <c r="F8" s="479"/>
      <c r="G8" s="479"/>
      <c r="H8" s="479"/>
      <c r="I8" s="479"/>
      <c r="J8" s="479"/>
      <c r="K8" s="479"/>
      <c r="L8" s="480"/>
    </row>
    <row r="9" spans="1:12" ht="26.5" thickBot="1">
      <c r="B9" s="116" t="s">
        <v>70</v>
      </c>
      <c r="C9" s="116" t="s">
        <v>469</v>
      </c>
      <c r="D9" s="54" t="s">
        <v>470</v>
      </c>
      <c r="E9" s="55" t="s">
        <v>471</v>
      </c>
      <c r="F9" s="55" t="s">
        <v>66</v>
      </c>
      <c r="G9" s="55" t="s">
        <v>472</v>
      </c>
      <c r="H9" s="55" t="s">
        <v>473</v>
      </c>
      <c r="I9" s="55" t="s">
        <v>377</v>
      </c>
      <c r="J9" s="55" t="s">
        <v>474</v>
      </c>
      <c r="K9" s="55" t="s">
        <v>475</v>
      </c>
      <c r="L9" s="53" t="s">
        <v>476</v>
      </c>
    </row>
    <row r="10" spans="1:12" ht="13.5" thickBot="1">
      <c r="B10" s="246" t="s">
        <v>477</v>
      </c>
      <c r="C10" s="247" t="s">
        <v>478</v>
      </c>
      <c r="D10" s="277" t="s">
        <v>479</v>
      </c>
      <c r="E10" s="278" t="s">
        <v>480</v>
      </c>
      <c r="F10" s="278" t="s">
        <v>481</v>
      </c>
      <c r="G10" s="278" t="s">
        <v>309</v>
      </c>
      <c r="H10" s="278" t="s">
        <v>0</v>
      </c>
      <c r="I10" s="278" t="s">
        <v>262</v>
      </c>
      <c r="J10" s="279" t="s">
        <v>482</v>
      </c>
      <c r="K10" s="279" t="s">
        <v>483</v>
      </c>
      <c r="L10" s="280" t="str">
        <f>+D10&amp;"_"&amp;E10&amp;"_"&amp;F10&amp;"_"&amp;G10&amp;"_"&amp;H10&amp;"_"&amp;I10&amp;"_"&amp;J10&amp;"_"&amp;K10&amp;""</f>
        <v>XXXXX-XX_XXX_XXX-XXX_GN_BEP_PB_AAAAAAAAAA_v01</v>
      </c>
    </row>
    <row r="11" spans="1:12">
      <c r="B11" s="296" t="s">
        <v>484</v>
      </c>
      <c r="C11" s="297" t="s">
        <v>478</v>
      </c>
      <c r="D11" s="288" t="s">
        <v>479</v>
      </c>
      <c r="E11" s="268" t="s">
        <v>480</v>
      </c>
      <c r="F11" s="268" t="s">
        <v>481</v>
      </c>
      <c r="G11" s="268" t="s">
        <v>309</v>
      </c>
      <c r="H11" s="268" t="s">
        <v>0</v>
      </c>
      <c r="I11" s="268" t="s">
        <v>262</v>
      </c>
      <c r="J11" s="269" t="s">
        <v>482</v>
      </c>
      <c r="K11" s="269" t="s">
        <v>485</v>
      </c>
      <c r="L11" s="281" t="str">
        <f>+D11&amp;"_"&amp;E11&amp;"_"&amp;F11&amp;"_"&amp;G11&amp;"_"&amp;H11&amp;"_"&amp;I11&amp;"_"&amp;J11&amp;"_"&amp;K11&amp;""</f>
        <v>XXXXX-XX_XXX_XXX-XXX_GN_BEP_PB_AAAAAAAAAA_v02</v>
      </c>
    </row>
    <row r="12" spans="1:12">
      <c r="B12" s="298" t="s">
        <v>484</v>
      </c>
      <c r="C12" s="299" t="s">
        <v>486</v>
      </c>
      <c r="D12" s="288" t="s">
        <v>479</v>
      </c>
      <c r="E12" s="268" t="s">
        <v>480</v>
      </c>
      <c r="F12" s="268" t="s">
        <v>481</v>
      </c>
      <c r="G12" s="268" t="s">
        <v>254</v>
      </c>
      <c r="H12" s="268" t="s">
        <v>335</v>
      </c>
      <c r="I12" s="268" t="s">
        <v>262</v>
      </c>
      <c r="J12" s="269" t="s">
        <v>482</v>
      </c>
      <c r="K12" s="269" t="s">
        <v>483</v>
      </c>
      <c r="L12" s="281" t="str">
        <f>+D12&amp;"_"&amp;E12&amp;"_"&amp;F12&amp;"_"&amp;G12&amp;"_"&amp;H12&amp;"_"&amp;I12&amp;"_"&amp;J12&amp;"_"&amp;K12&amp;""</f>
        <v>XXXXX-XX_XXX_XXX-XXX_AR_M3D_PB_AAAAAAAAAA_v01</v>
      </c>
    </row>
    <row r="13" spans="1:12" ht="26.25" customHeight="1">
      <c r="B13" s="300"/>
      <c r="C13" s="261"/>
      <c r="D13" s="289"/>
      <c r="E13" s="254"/>
      <c r="F13" s="254"/>
      <c r="G13" s="254"/>
      <c r="H13" s="254"/>
      <c r="I13" s="254"/>
      <c r="J13" s="270"/>
      <c r="K13" s="270"/>
      <c r="L13" s="282" t="str">
        <f t="shared" ref="L13:L15" si="0">+D13&amp;"_"&amp;E13&amp;"_"&amp;F13&amp;"_"&amp;G13&amp;"_"&amp;H13&amp;"_"&amp;I13&amp;"_"&amp;J13&amp;"_"&amp;K13&amp;""</f>
        <v>_______</v>
      </c>
    </row>
    <row r="14" spans="1:12">
      <c r="B14" s="300"/>
      <c r="C14" s="261"/>
      <c r="D14" s="289"/>
      <c r="E14" s="254"/>
      <c r="F14" s="254"/>
      <c r="G14" s="254"/>
      <c r="H14" s="254"/>
      <c r="I14" s="254"/>
      <c r="J14" s="270"/>
      <c r="K14" s="270"/>
      <c r="L14" s="282" t="str">
        <f t="shared" si="0"/>
        <v>_______</v>
      </c>
    </row>
    <row r="15" spans="1:12">
      <c r="B15" s="300"/>
      <c r="C15" s="261"/>
      <c r="D15" s="289"/>
      <c r="E15" s="254"/>
      <c r="F15" s="254"/>
      <c r="G15" s="254"/>
      <c r="H15" s="254"/>
      <c r="I15" s="254"/>
      <c r="J15" s="270"/>
      <c r="K15" s="270"/>
      <c r="L15" s="282" t="str">
        <f t="shared" si="0"/>
        <v>_______</v>
      </c>
    </row>
    <row r="16" spans="1:12">
      <c r="B16" s="301"/>
      <c r="C16" s="302"/>
      <c r="D16" s="290"/>
      <c r="E16" s="271"/>
      <c r="F16" s="271"/>
      <c r="G16" s="254"/>
      <c r="H16" s="254"/>
      <c r="I16" s="254"/>
      <c r="J16" s="272"/>
      <c r="K16" s="272"/>
      <c r="L16" s="282" t="str">
        <f t="shared" ref="L16:L40" si="1">+D16&amp;"_"&amp;E16&amp;"_"&amp;F16&amp;"_"&amp;G16&amp;"_"&amp;H16&amp;"_"&amp;I16&amp;"_"&amp;J16&amp;"_"&amp;K16&amp;""</f>
        <v>_______</v>
      </c>
    </row>
    <row r="17" spans="2:12">
      <c r="B17" s="301"/>
      <c r="C17" s="303"/>
      <c r="D17" s="290"/>
      <c r="E17" s="271"/>
      <c r="F17" s="271"/>
      <c r="G17" s="254"/>
      <c r="H17" s="254"/>
      <c r="I17" s="254"/>
      <c r="J17" s="272"/>
      <c r="K17" s="272"/>
      <c r="L17" s="282" t="str">
        <f t="shared" si="1"/>
        <v>_______</v>
      </c>
    </row>
    <row r="18" spans="2:12">
      <c r="B18" s="301"/>
      <c r="C18" s="303"/>
      <c r="D18" s="291"/>
      <c r="E18" s="273"/>
      <c r="F18" s="273"/>
      <c r="G18" s="254"/>
      <c r="H18" s="254"/>
      <c r="I18" s="254"/>
      <c r="J18" s="272"/>
      <c r="K18" s="272"/>
      <c r="L18" s="282" t="str">
        <f t="shared" si="1"/>
        <v>_______</v>
      </c>
    </row>
    <row r="19" spans="2:12">
      <c r="B19" s="304"/>
      <c r="C19" s="303"/>
      <c r="D19" s="291"/>
      <c r="E19" s="273"/>
      <c r="F19" s="273"/>
      <c r="G19" s="273"/>
      <c r="H19" s="273"/>
      <c r="I19" s="273"/>
      <c r="J19" s="272"/>
      <c r="K19" s="272"/>
      <c r="L19" s="282" t="str">
        <f t="shared" si="1"/>
        <v>_______</v>
      </c>
    </row>
    <row r="20" spans="2:12">
      <c r="B20" s="283"/>
      <c r="C20" s="305"/>
      <c r="D20" s="291"/>
      <c r="E20" s="273"/>
      <c r="F20" s="273"/>
      <c r="G20" s="273"/>
      <c r="H20" s="273"/>
      <c r="I20" s="273"/>
      <c r="J20" s="273"/>
      <c r="K20" s="273"/>
      <c r="L20" s="282" t="str">
        <f t="shared" si="1"/>
        <v>_______</v>
      </c>
    </row>
    <row r="21" spans="2:12">
      <c r="B21" s="283"/>
      <c r="C21" s="305"/>
      <c r="D21" s="291"/>
      <c r="E21" s="273"/>
      <c r="F21" s="273"/>
      <c r="G21" s="273"/>
      <c r="H21" s="273"/>
      <c r="I21" s="273"/>
      <c r="J21" s="273"/>
      <c r="K21" s="273"/>
      <c r="L21" s="282" t="str">
        <f t="shared" si="1"/>
        <v>_______</v>
      </c>
    </row>
    <row r="22" spans="2:12">
      <c r="B22" s="304"/>
      <c r="C22" s="306"/>
      <c r="D22" s="292"/>
      <c r="E22" s="274"/>
      <c r="F22" s="274"/>
      <c r="G22" s="274"/>
      <c r="H22" s="274"/>
      <c r="I22" s="274"/>
      <c r="J22" s="274"/>
      <c r="K22" s="274"/>
      <c r="L22" s="282" t="str">
        <f t="shared" si="1"/>
        <v>_______</v>
      </c>
    </row>
    <row r="23" spans="2:12">
      <c r="B23" s="300"/>
      <c r="C23" s="307"/>
      <c r="D23" s="293"/>
      <c r="E23" s="275"/>
      <c r="F23" s="275"/>
      <c r="G23" s="254"/>
      <c r="H23" s="254"/>
      <c r="I23" s="254"/>
      <c r="J23" s="271"/>
      <c r="K23" s="271"/>
      <c r="L23" s="282" t="str">
        <f t="shared" si="1"/>
        <v>_______</v>
      </c>
    </row>
    <row r="24" spans="2:12">
      <c r="B24" s="301"/>
      <c r="C24" s="307"/>
      <c r="D24" s="293"/>
      <c r="E24" s="275"/>
      <c r="F24" s="275"/>
      <c r="G24" s="254"/>
      <c r="H24" s="254"/>
      <c r="I24" s="254"/>
      <c r="J24" s="271"/>
      <c r="K24" s="271"/>
      <c r="L24" s="282" t="str">
        <f t="shared" si="1"/>
        <v>_______</v>
      </c>
    </row>
    <row r="25" spans="2:12">
      <c r="B25" s="301"/>
      <c r="C25" s="302"/>
      <c r="D25" s="290"/>
      <c r="E25" s="271"/>
      <c r="F25" s="271"/>
      <c r="G25" s="254"/>
      <c r="H25" s="254"/>
      <c r="I25" s="254"/>
      <c r="J25" s="271"/>
      <c r="K25" s="271"/>
      <c r="L25" s="282" t="str">
        <f t="shared" si="1"/>
        <v>_______</v>
      </c>
    </row>
    <row r="26" spans="2:12">
      <c r="B26" s="304"/>
      <c r="C26" s="306"/>
      <c r="D26" s="292"/>
      <c r="E26" s="274"/>
      <c r="F26" s="274"/>
      <c r="G26" s="274"/>
      <c r="H26" s="274"/>
      <c r="I26" s="274"/>
      <c r="J26" s="274"/>
      <c r="K26" s="274"/>
      <c r="L26" s="282" t="str">
        <f t="shared" si="1"/>
        <v>_______</v>
      </c>
    </row>
    <row r="27" spans="2:12">
      <c r="B27" s="301"/>
      <c r="C27" s="302"/>
      <c r="D27" s="290"/>
      <c r="E27" s="271"/>
      <c r="F27" s="271"/>
      <c r="G27" s="254"/>
      <c r="H27" s="254"/>
      <c r="I27" s="254"/>
      <c r="J27" s="271"/>
      <c r="K27" s="271"/>
      <c r="L27" s="282" t="str">
        <f t="shared" si="1"/>
        <v>_______</v>
      </c>
    </row>
    <row r="28" spans="2:12">
      <c r="B28" s="301"/>
      <c r="C28" s="303"/>
      <c r="D28" s="290"/>
      <c r="E28" s="271"/>
      <c r="F28" s="271"/>
      <c r="G28" s="254"/>
      <c r="H28" s="254"/>
      <c r="I28" s="254"/>
      <c r="J28" s="272"/>
      <c r="K28" s="272"/>
      <c r="L28" s="282" t="str">
        <f t="shared" si="1"/>
        <v>_______</v>
      </c>
    </row>
    <row r="29" spans="2:12">
      <c r="B29" s="301"/>
      <c r="C29" s="302"/>
      <c r="D29" s="290"/>
      <c r="E29" s="271"/>
      <c r="F29" s="271"/>
      <c r="G29" s="254"/>
      <c r="H29" s="254"/>
      <c r="I29" s="254"/>
      <c r="J29" s="272"/>
      <c r="K29" s="272"/>
      <c r="L29" s="282" t="str">
        <f t="shared" si="1"/>
        <v>_______</v>
      </c>
    </row>
    <row r="30" spans="2:12">
      <c r="B30" s="301"/>
      <c r="C30" s="303"/>
      <c r="D30" s="290"/>
      <c r="E30" s="271"/>
      <c r="F30" s="271"/>
      <c r="G30" s="254"/>
      <c r="H30" s="254"/>
      <c r="I30" s="254"/>
      <c r="J30" s="272"/>
      <c r="K30" s="272"/>
      <c r="L30" s="282" t="str">
        <f t="shared" si="1"/>
        <v>_______</v>
      </c>
    </row>
    <row r="31" spans="2:12">
      <c r="B31" s="301"/>
      <c r="C31" s="303"/>
      <c r="D31" s="291"/>
      <c r="E31" s="273"/>
      <c r="F31" s="273"/>
      <c r="G31" s="254"/>
      <c r="H31" s="254"/>
      <c r="I31" s="254"/>
      <c r="J31" s="272"/>
      <c r="K31" s="272"/>
      <c r="L31" s="282" t="str">
        <f t="shared" si="1"/>
        <v>_______</v>
      </c>
    </row>
    <row r="32" spans="2:12">
      <c r="B32" s="284"/>
      <c r="C32" s="308"/>
      <c r="D32" s="294"/>
      <c r="E32" s="276"/>
      <c r="F32" s="276"/>
      <c r="G32" s="276"/>
      <c r="H32" s="276"/>
      <c r="I32" s="276"/>
      <c r="J32" s="276"/>
      <c r="K32" s="276"/>
      <c r="L32" s="282" t="str">
        <f t="shared" si="1"/>
        <v>_______</v>
      </c>
    </row>
    <row r="33" spans="2:12">
      <c r="B33" s="284"/>
      <c r="C33" s="308"/>
      <c r="D33" s="294"/>
      <c r="E33" s="276"/>
      <c r="F33" s="276"/>
      <c r="G33" s="276"/>
      <c r="H33" s="276"/>
      <c r="I33" s="276"/>
      <c r="J33" s="276"/>
      <c r="K33" s="276"/>
      <c r="L33" s="282" t="str">
        <f t="shared" si="1"/>
        <v>_______</v>
      </c>
    </row>
    <row r="34" spans="2:12">
      <c r="B34" s="284"/>
      <c r="C34" s="308"/>
      <c r="D34" s="294"/>
      <c r="E34" s="276"/>
      <c r="F34" s="276"/>
      <c r="G34" s="276"/>
      <c r="H34" s="276"/>
      <c r="I34" s="276"/>
      <c r="J34" s="276"/>
      <c r="K34" s="276"/>
      <c r="L34" s="282" t="str">
        <f t="shared" si="1"/>
        <v>_______</v>
      </c>
    </row>
    <row r="35" spans="2:12">
      <c r="B35" s="304"/>
      <c r="C35" s="306"/>
      <c r="D35" s="292"/>
      <c r="E35" s="274"/>
      <c r="F35" s="274"/>
      <c r="G35" s="274"/>
      <c r="H35" s="274"/>
      <c r="I35" s="274"/>
      <c r="J35" s="274"/>
      <c r="K35" s="274"/>
      <c r="L35" s="282" t="str">
        <f t="shared" si="1"/>
        <v>_______</v>
      </c>
    </row>
    <row r="36" spans="2:12">
      <c r="B36" s="301"/>
      <c r="C36" s="307"/>
      <c r="D36" s="293"/>
      <c r="E36" s="275"/>
      <c r="F36" s="275"/>
      <c r="G36" s="254"/>
      <c r="H36" s="254"/>
      <c r="I36" s="254"/>
      <c r="J36" s="271"/>
      <c r="K36" s="271"/>
      <c r="L36" s="282" t="str">
        <f t="shared" si="1"/>
        <v>_______</v>
      </c>
    </row>
    <row r="37" spans="2:12">
      <c r="B37" s="301"/>
      <c r="C37" s="307"/>
      <c r="D37" s="293"/>
      <c r="E37" s="275"/>
      <c r="F37" s="275"/>
      <c r="G37" s="254"/>
      <c r="H37" s="254"/>
      <c r="I37" s="254"/>
      <c r="J37" s="271"/>
      <c r="K37" s="271"/>
      <c r="L37" s="282" t="str">
        <f t="shared" si="1"/>
        <v>_______</v>
      </c>
    </row>
    <row r="38" spans="2:12">
      <c r="B38" s="301"/>
      <c r="C38" s="302"/>
      <c r="D38" s="290"/>
      <c r="E38" s="271"/>
      <c r="F38" s="271"/>
      <c r="G38" s="254"/>
      <c r="H38" s="254"/>
      <c r="I38" s="254"/>
      <c r="J38" s="271"/>
      <c r="K38" s="271"/>
      <c r="L38" s="282" t="str">
        <f t="shared" si="1"/>
        <v>_______</v>
      </c>
    </row>
    <row r="39" spans="2:12">
      <c r="B39" s="304"/>
      <c r="C39" s="306"/>
      <c r="D39" s="292"/>
      <c r="E39" s="274"/>
      <c r="F39" s="274"/>
      <c r="G39" s="274"/>
      <c r="H39" s="274"/>
      <c r="I39" s="274"/>
      <c r="J39" s="274"/>
      <c r="K39" s="274"/>
      <c r="L39" s="282" t="str">
        <f t="shared" si="1"/>
        <v>_______</v>
      </c>
    </row>
    <row r="40" spans="2:12" ht="13.5" thickBot="1">
      <c r="B40" s="309"/>
      <c r="C40" s="310"/>
      <c r="D40" s="295"/>
      <c r="E40" s="285"/>
      <c r="F40" s="285"/>
      <c r="G40" s="286"/>
      <c r="H40" s="286"/>
      <c r="I40" s="286"/>
      <c r="J40" s="285"/>
      <c r="K40" s="285"/>
      <c r="L40" s="287" t="str">
        <f t="shared" si="1"/>
        <v>_______</v>
      </c>
    </row>
    <row r="41" spans="2:12">
      <c r="B41" s="115"/>
      <c r="C41" s="112"/>
      <c r="D41" s="109"/>
      <c r="E41" s="109"/>
      <c r="F41" s="109"/>
      <c r="G41" s="108"/>
      <c r="H41" s="108"/>
      <c r="I41" s="108"/>
      <c r="J41" s="113"/>
      <c r="K41" s="113"/>
      <c r="L41" s="110"/>
    </row>
    <row r="42" spans="2:12">
      <c r="B42" s="115"/>
      <c r="C42" s="111"/>
      <c r="D42" s="109"/>
      <c r="E42" s="109"/>
      <c r="F42" s="109"/>
      <c r="G42" s="108"/>
      <c r="H42" s="108"/>
      <c r="I42" s="108"/>
      <c r="J42" s="113"/>
      <c r="K42" s="113"/>
      <c r="L42" s="110"/>
    </row>
    <row r="43" spans="2:12">
      <c r="B43" s="115"/>
      <c r="C43" s="112"/>
      <c r="D43" s="109"/>
      <c r="E43" s="109"/>
      <c r="F43" s="109"/>
      <c r="G43" s="108"/>
      <c r="H43" s="108"/>
      <c r="I43" s="108"/>
      <c r="J43" s="113"/>
      <c r="K43" s="113"/>
      <c r="L43" s="110"/>
    </row>
    <row r="44" spans="2:12">
      <c r="B44" s="115"/>
      <c r="C44" s="112"/>
      <c r="D44" s="52"/>
      <c r="E44" s="52"/>
      <c r="F44" s="52"/>
      <c r="G44" s="108"/>
      <c r="H44" s="108"/>
      <c r="I44" s="108"/>
      <c r="J44" s="113"/>
      <c r="K44" s="113"/>
      <c r="L44" s="110"/>
    </row>
  </sheetData>
  <mergeCells count="2">
    <mergeCell ref="B8:C8"/>
    <mergeCell ref="D8:L8"/>
  </mergeCells>
  <dataValidations count="1">
    <dataValidation type="list" allowBlank="1" showInputMessage="1" showErrorMessage="1" sqref="G41:I44" xr:uid="{A03679E1-8DF0-4E96-AF26-622BFEB733CF}">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54E02F42-5E6E-4CB1-9730-7242CB44B901}">
          <x14:formula1>
            <xm:f>'5.1.NAr'!$I$5:$I$19</xm:f>
          </x14:formula1>
          <xm:sqref>G10:G40</xm:sqref>
        </x14:dataValidation>
        <x14:dataValidation type="list" allowBlank="1" showInputMessage="1" showErrorMessage="1" xr:uid="{CF222194-D4C4-4567-BE33-A18DD08223C9}">
          <x14:formula1>
            <xm:f>'5.1.NAr'!$L$5:$L$43</xm:f>
          </x14:formula1>
          <xm:sqref>H10:H40</xm:sqref>
        </x14:dataValidation>
        <x14:dataValidation type="list" allowBlank="1" showInputMessage="1" showErrorMessage="1" xr:uid="{1BDDABE6-BA07-4F76-8B7E-B45B4F1BD8C0}">
          <x14:formula1>
            <xm:f>'5.1.NAr'!$O$5:$O$12</xm:f>
          </x14:formula1>
          <xm:sqref>I10:I40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07104-0E6F-4A07-B4C6-9705D68F518D}">
  <sheetPr>
    <tabColor theme="2" tint="-0.249977111117893"/>
  </sheetPr>
  <dimension ref="A1:E5"/>
  <sheetViews>
    <sheetView workbookViewId="0">
      <selection activeCell="E35" sqref="E35"/>
    </sheetView>
  </sheetViews>
  <sheetFormatPr baseColWidth="10" defaultColWidth="11.453125" defaultRowHeight="13"/>
  <cols>
    <col min="1" max="1" width="6.81640625" style="3" customWidth="1"/>
    <col min="2" max="2" width="9.54296875" style="3" customWidth="1"/>
    <col min="3" max="3" width="15.26953125" style="3" customWidth="1"/>
    <col min="4" max="4" width="21.81640625" style="3" customWidth="1"/>
    <col min="5" max="5" width="55.81640625" style="3" customWidth="1"/>
    <col min="6" max="16384" width="11.453125" style="3"/>
  </cols>
  <sheetData>
    <row r="1" spans="1:5" ht="18">
      <c r="A1" s="5" t="s">
        <v>3</v>
      </c>
      <c r="B1" s="5" t="s">
        <v>50</v>
      </c>
    </row>
    <row r="2" spans="1:5">
      <c r="B2" s="4"/>
    </row>
    <row r="3" spans="1:5" ht="13.5" thickBot="1">
      <c r="B3" s="1" t="s">
        <v>51</v>
      </c>
      <c r="C3" s="1" t="s">
        <v>52</v>
      </c>
      <c r="D3" s="1" t="s">
        <v>53</v>
      </c>
      <c r="E3" s="1" t="s">
        <v>54</v>
      </c>
    </row>
    <row r="4" spans="1:5" ht="13.5" thickBot="1">
      <c r="B4" s="230" t="s">
        <v>55</v>
      </c>
      <c r="C4" s="231" t="s">
        <v>56</v>
      </c>
      <c r="D4" s="231" t="s">
        <v>57</v>
      </c>
      <c r="E4" s="232" t="s">
        <v>58</v>
      </c>
    </row>
    <row r="5" spans="1:5" ht="13.5" thickBot="1">
      <c r="B5" s="233" t="s">
        <v>59</v>
      </c>
      <c r="C5" s="234" t="s">
        <v>56</v>
      </c>
      <c r="D5" s="234" t="s">
        <v>57</v>
      </c>
      <c r="E5" s="235"/>
    </row>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B635B-354C-4FD3-94A2-3447E00C3FE3}">
  <sheetPr>
    <tabColor rgb="FFCC0066"/>
  </sheetPr>
  <dimension ref="A1:K38"/>
  <sheetViews>
    <sheetView zoomScaleNormal="100" workbookViewId="0">
      <selection activeCell="B4" sqref="B4"/>
    </sheetView>
  </sheetViews>
  <sheetFormatPr baseColWidth="10" defaultColWidth="11.453125" defaultRowHeight="14.5"/>
  <cols>
    <col min="1" max="1" width="6.453125" style="163" customWidth="1"/>
    <col min="2" max="9" width="16" style="163" customWidth="1"/>
    <col min="10" max="10" width="63" style="163" customWidth="1"/>
    <col min="11" max="11" width="27.54296875" style="163" customWidth="1"/>
    <col min="12" max="12" width="11.453125" style="163"/>
    <col min="13" max="13" width="11.81640625" style="163" bestFit="1" customWidth="1"/>
    <col min="14" max="16384" width="11.453125" style="163"/>
  </cols>
  <sheetData>
    <row r="1" spans="1:11" ht="18">
      <c r="A1" s="5" t="s">
        <v>39</v>
      </c>
      <c r="B1" s="17" t="s">
        <v>487</v>
      </c>
    </row>
    <row r="2" spans="1:11" ht="18">
      <c r="A2" s="5"/>
      <c r="B2" s="17"/>
    </row>
    <row r="3" spans="1:11" ht="18">
      <c r="A3" s="5"/>
      <c r="B3" s="228" t="s">
        <v>464</v>
      </c>
    </row>
    <row r="4" spans="1:11" s="228" customFormat="1" ht="12">
      <c r="B4" s="228" t="s">
        <v>466</v>
      </c>
    </row>
    <row r="5" spans="1:11" ht="15" thickBot="1"/>
    <row r="6" spans="1:11" ht="15.75" customHeight="1" thickBot="1">
      <c r="B6" s="481" t="s">
        <v>468</v>
      </c>
      <c r="C6" s="482"/>
      <c r="D6" s="482"/>
      <c r="E6" s="482"/>
      <c r="F6" s="482"/>
      <c r="G6" s="482"/>
      <c r="H6" s="482"/>
      <c r="I6" s="482"/>
      <c r="J6" s="483"/>
      <c r="K6" s="220"/>
    </row>
    <row r="7" spans="1:11" ht="15" thickBot="1">
      <c r="B7" s="248" t="s">
        <v>470</v>
      </c>
      <c r="C7" s="249" t="s">
        <v>471</v>
      </c>
      <c r="D7" s="249" t="s">
        <v>66</v>
      </c>
      <c r="E7" s="249" t="s">
        <v>472</v>
      </c>
      <c r="F7" s="249" t="s">
        <v>473</v>
      </c>
      <c r="G7" s="249" t="s">
        <v>377</v>
      </c>
      <c r="H7" s="249" t="s">
        <v>474</v>
      </c>
      <c r="I7" s="249" t="s">
        <v>475</v>
      </c>
      <c r="J7" s="250" t="s">
        <v>476</v>
      </c>
      <c r="K7" s="221"/>
    </row>
    <row r="8" spans="1:11">
      <c r="B8" s="319" t="s">
        <v>479</v>
      </c>
      <c r="C8" s="320" t="s">
        <v>480</v>
      </c>
      <c r="D8" s="320" t="s">
        <v>481</v>
      </c>
      <c r="E8" s="320" t="s">
        <v>309</v>
      </c>
      <c r="F8" s="320" t="s">
        <v>335</v>
      </c>
      <c r="G8" s="320" t="s">
        <v>262</v>
      </c>
      <c r="H8" s="321" t="s">
        <v>482</v>
      </c>
      <c r="I8" s="321" t="s">
        <v>483</v>
      </c>
      <c r="J8" s="322" t="str">
        <f>+B8&amp;"_"&amp;C8&amp;"_"&amp;D8&amp;"_"&amp;E8&amp;"_"&amp;F8&amp;"_"&amp;G8&amp;"_"&amp;H8&amp;"_"&amp;I8&amp;""</f>
        <v>XXXXX-XX_XXX_XXX-XXX_GN_M3D_PB_AAAAAAAAAA_v01</v>
      </c>
      <c r="K8" s="221"/>
    </row>
    <row r="9" spans="1:11">
      <c r="B9" s="323" t="s">
        <v>479</v>
      </c>
      <c r="C9" s="311" t="s">
        <v>480</v>
      </c>
      <c r="D9" s="311" t="s">
        <v>481</v>
      </c>
      <c r="E9" s="311" t="s">
        <v>309</v>
      </c>
      <c r="F9" s="311" t="s">
        <v>335</v>
      </c>
      <c r="G9" s="311" t="s">
        <v>262</v>
      </c>
      <c r="H9" s="312" t="s">
        <v>482</v>
      </c>
      <c r="I9" s="312" t="s">
        <v>485</v>
      </c>
      <c r="J9" s="324" t="str">
        <f>+B9&amp;"_"&amp;C9&amp;"_"&amp;D9&amp;"_"&amp;E9&amp;"_"&amp;F9&amp;"_"&amp;G9&amp;"_"&amp;H9&amp;"_"&amp;I9&amp;""</f>
        <v>XXXXX-XX_XXX_XXX-XXX_GN_M3D_PB_AAAAAAAAAA_v02</v>
      </c>
    </row>
    <row r="10" spans="1:11">
      <c r="B10" s="323" t="s">
        <v>479</v>
      </c>
      <c r="C10" s="311" t="s">
        <v>480</v>
      </c>
      <c r="D10" s="311" t="s">
        <v>481</v>
      </c>
      <c r="E10" s="311" t="s">
        <v>254</v>
      </c>
      <c r="F10" s="311" t="s">
        <v>335</v>
      </c>
      <c r="G10" s="311" t="s">
        <v>262</v>
      </c>
      <c r="H10" s="312" t="s">
        <v>482</v>
      </c>
      <c r="I10" s="312" t="s">
        <v>483</v>
      </c>
      <c r="J10" s="324" t="str">
        <f>+B10&amp;"_"&amp;C10&amp;"_"&amp;D10&amp;"_"&amp;E10&amp;"_"&amp;F10&amp;"_"&amp;G10&amp;"_"&amp;H10&amp;"_"&amp;I10&amp;""</f>
        <v>XXXXX-XX_XXX_XXX-XXX_AR_M3D_PB_AAAAAAAAAA_v01</v>
      </c>
    </row>
    <row r="11" spans="1:11">
      <c r="B11" s="325"/>
      <c r="C11" s="313"/>
      <c r="D11" s="313"/>
      <c r="E11" s="313"/>
      <c r="F11" s="313"/>
      <c r="G11" s="313"/>
      <c r="H11" s="314"/>
      <c r="I11" s="314"/>
      <c r="J11" s="326" t="str">
        <f t="shared" ref="J11:J38" si="0">+B11&amp;"_"&amp;C11&amp;"_"&amp;D11&amp;"_"&amp;E11&amp;"_"&amp;F11&amp;"_"&amp;G11&amp;"_"&amp;H11&amp;"_"&amp;I11&amp;""</f>
        <v>_______</v>
      </c>
    </row>
    <row r="12" spans="1:11">
      <c r="B12" s="325"/>
      <c r="C12" s="313"/>
      <c r="D12" s="313"/>
      <c r="E12" s="313"/>
      <c r="F12" s="313"/>
      <c r="G12" s="313"/>
      <c r="H12" s="314"/>
      <c r="I12" s="314"/>
      <c r="J12" s="326" t="str">
        <f t="shared" si="0"/>
        <v>_______</v>
      </c>
    </row>
    <row r="13" spans="1:11">
      <c r="B13" s="325"/>
      <c r="C13" s="313"/>
      <c r="D13" s="313"/>
      <c r="E13" s="313"/>
      <c r="F13" s="313"/>
      <c r="G13" s="313"/>
      <c r="H13" s="314"/>
      <c r="I13" s="314"/>
      <c r="J13" s="326" t="str">
        <f t="shared" si="0"/>
        <v>_______</v>
      </c>
    </row>
    <row r="14" spans="1:11">
      <c r="B14" s="327"/>
      <c r="C14" s="315"/>
      <c r="D14" s="315"/>
      <c r="E14" s="313"/>
      <c r="F14" s="313"/>
      <c r="G14" s="313"/>
      <c r="H14" s="316"/>
      <c r="I14" s="316"/>
      <c r="J14" s="326" t="str">
        <f t="shared" si="0"/>
        <v>_______</v>
      </c>
    </row>
    <row r="15" spans="1:11">
      <c r="B15" s="327"/>
      <c r="C15" s="315"/>
      <c r="D15" s="315"/>
      <c r="E15" s="313"/>
      <c r="F15" s="313"/>
      <c r="G15" s="313"/>
      <c r="H15" s="316"/>
      <c r="I15" s="316"/>
      <c r="J15" s="326" t="str">
        <f t="shared" si="0"/>
        <v>_______</v>
      </c>
    </row>
    <row r="16" spans="1:11">
      <c r="B16" s="284"/>
      <c r="C16" s="276"/>
      <c r="D16" s="276"/>
      <c r="E16" s="313"/>
      <c r="F16" s="313"/>
      <c r="G16" s="313"/>
      <c r="H16" s="316"/>
      <c r="I16" s="316"/>
      <c r="J16" s="326" t="str">
        <f t="shared" si="0"/>
        <v>_______</v>
      </c>
    </row>
    <row r="17" spans="2:10">
      <c r="B17" s="284"/>
      <c r="C17" s="276"/>
      <c r="D17" s="276"/>
      <c r="E17" s="276"/>
      <c r="F17" s="276"/>
      <c r="G17" s="276"/>
      <c r="H17" s="316"/>
      <c r="I17" s="316"/>
      <c r="J17" s="326" t="str">
        <f t="shared" si="0"/>
        <v>_______</v>
      </c>
    </row>
    <row r="18" spans="2:10">
      <c r="B18" s="284"/>
      <c r="C18" s="276"/>
      <c r="D18" s="276"/>
      <c r="E18" s="276"/>
      <c r="F18" s="276"/>
      <c r="G18" s="276"/>
      <c r="H18" s="276"/>
      <c r="I18" s="276"/>
      <c r="J18" s="326" t="str">
        <f t="shared" si="0"/>
        <v>_______</v>
      </c>
    </row>
    <row r="19" spans="2:10">
      <c r="B19" s="284"/>
      <c r="C19" s="276"/>
      <c r="D19" s="276"/>
      <c r="E19" s="276"/>
      <c r="F19" s="276"/>
      <c r="G19" s="276"/>
      <c r="H19" s="276"/>
      <c r="I19" s="276"/>
      <c r="J19" s="326" t="str">
        <f t="shared" si="0"/>
        <v>_______</v>
      </c>
    </row>
    <row r="20" spans="2:10">
      <c r="B20" s="328"/>
      <c r="C20" s="317"/>
      <c r="D20" s="317"/>
      <c r="E20" s="317"/>
      <c r="F20" s="317"/>
      <c r="G20" s="317"/>
      <c r="H20" s="317"/>
      <c r="I20" s="317"/>
      <c r="J20" s="326" t="str">
        <f t="shared" si="0"/>
        <v>_______</v>
      </c>
    </row>
    <row r="21" spans="2:10">
      <c r="B21" s="329"/>
      <c r="C21" s="318"/>
      <c r="D21" s="318"/>
      <c r="E21" s="313"/>
      <c r="F21" s="313"/>
      <c r="G21" s="313"/>
      <c r="H21" s="315"/>
      <c r="I21" s="315"/>
      <c r="J21" s="326" t="str">
        <f t="shared" si="0"/>
        <v>_______</v>
      </c>
    </row>
    <row r="22" spans="2:10">
      <c r="B22" s="329"/>
      <c r="C22" s="318"/>
      <c r="D22" s="318"/>
      <c r="E22" s="313"/>
      <c r="F22" s="313"/>
      <c r="G22" s="313"/>
      <c r="H22" s="315"/>
      <c r="I22" s="315"/>
      <c r="J22" s="326" t="str">
        <f t="shared" si="0"/>
        <v>_______</v>
      </c>
    </row>
    <row r="23" spans="2:10">
      <c r="B23" s="327"/>
      <c r="C23" s="315"/>
      <c r="D23" s="315"/>
      <c r="E23" s="313"/>
      <c r="F23" s="313"/>
      <c r="G23" s="313"/>
      <c r="H23" s="315"/>
      <c r="I23" s="315"/>
      <c r="J23" s="326" t="str">
        <f t="shared" si="0"/>
        <v>_______</v>
      </c>
    </row>
    <row r="24" spans="2:10">
      <c r="B24" s="328"/>
      <c r="C24" s="317"/>
      <c r="D24" s="317"/>
      <c r="E24" s="317"/>
      <c r="F24" s="317"/>
      <c r="G24" s="317"/>
      <c r="H24" s="317"/>
      <c r="I24" s="317"/>
      <c r="J24" s="326" t="str">
        <f t="shared" si="0"/>
        <v>_______</v>
      </c>
    </row>
    <row r="25" spans="2:10">
      <c r="B25" s="327"/>
      <c r="C25" s="315"/>
      <c r="D25" s="315"/>
      <c r="E25" s="313"/>
      <c r="F25" s="313"/>
      <c r="G25" s="313"/>
      <c r="H25" s="315"/>
      <c r="I25" s="315"/>
      <c r="J25" s="326" t="str">
        <f t="shared" si="0"/>
        <v>_______</v>
      </c>
    </row>
    <row r="26" spans="2:10">
      <c r="B26" s="327"/>
      <c r="C26" s="315"/>
      <c r="D26" s="315"/>
      <c r="E26" s="313"/>
      <c r="F26" s="313"/>
      <c r="G26" s="313"/>
      <c r="H26" s="316"/>
      <c r="I26" s="316"/>
      <c r="J26" s="326" t="str">
        <f t="shared" si="0"/>
        <v>_______</v>
      </c>
    </row>
    <row r="27" spans="2:10">
      <c r="B27" s="327"/>
      <c r="C27" s="315"/>
      <c r="D27" s="315"/>
      <c r="E27" s="313"/>
      <c r="F27" s="313"/>
      <c r="G27" s="313"/>
      <c r="H27" s="316"/>
      <c r="I27" s="316"/>
      <c r="J27" s="326" t="str">
        <f t="shared" si="0"/>
        <v>_______</v>
      </c>
    </row>
    <row r="28" spans="2:10">
      <c r="B28" s="327"/>
      <c r="C28" s="315"/>
      <c r="D28" s="315"/>
      <c r="E28" s="313"/>
      <c r="F28" s="313"/>
      <c r="G28" s="313"/>
      <c r="H28" s="316"/>
      <c r="I28" s="316"/>
      <c r="J28" s="326" t="str">
        <f t="shared" si="0"/>
        <v>_______</v>
      </c>
    </row>
    <row r="29" spans="2:10">
      <c r="B29" s="284"/>
      <c r="C29" s="276"/>
      <c r="D29" s="276"/>
      <c r="E29" s="313"/>
      <c r="F29" s="313"/>
      <c r="G29" s="313"/>
      <c r="H29" s="316"/>
      <c r="I29" s="316"/>
      <c r="J29" s="326" t="str">
        <f t="shared" si="0"/>
        <v>_______</v>
      </c>
    </row>
    <row r="30" spans="2:10">
      <c r="B30" s="284"/>
      <c r="C30" s="276"/>
      <c r="D30" s="276"/>
      <c r="E30" s="276"/>
      <c r="F30" s="276"/>
      <c r="G30" s="276"/>
      <c r="H30" s="276"/>
      <c r="I30" s="276"/>
      <c r="J30" s="326" t="str">
        <f t="shared" si="0"/>
        <v>_______</v>
      </c>
    </row>
    <row r="31" spans="2:10">
      <c r="B31" s="284"/>
      <c r="C31" s="276"/>
      <c r="D31" s="276"/>
      <c r="E31" s="276"/>
      <c r="F31" s="276"/>
      <c r="G31" s="276"/>
      <c r="H31" s="276"/>
      <c r="I31" s="276"/>
      <c r="J31" s="326" t="str">
        <f t="shared" si="0"/>
        <v>_______</v>
      </c>
    </row>
    <row r="32" spans="2:10">
      <c r="B32" s="284"/>
      <c r="C32" s="276"/>
      <c r="D32" s="276"/>
      <c r="E32" s="276"/>
      <c r="F32" s="276"/>
      <c r="G32" s="276"/>
      <c r="H32" s="276"/>
      <c r="I32" s="276"/>
      <c r="J32" s="326" t="str">
        <f t="shared" si="0"/>
        <v>_______</v>
      </c>
    </row>
    <row r="33" spans="2:10">
      <c r="B33" s="328"/>
      <c r="C33" s="317"/>
      <c r="D33" s="317"/>
      <c r="E33" s="317"/>
      <c r="F33" s="317"/>
      <c r="G33" s="317"/>
      <c r="H33" s="317"/>
      <c r="I33" s="317"/>
      <c r="J33" s="326" t="str">
        <f t="shared" si="0"/>
        <v>_______</v>
      </c>
    </row>
    <row r="34" spans="2:10">
      <c r="B34" s="329"/>
      <c r="C34" s="318"/>
      <c r="D34" s="318"/>
      <c r="E34" s="313"/>
      <c r="F34" s="313"/>
      <c r="G34" s="313"/>
      <c r="H34" s="315"/>
      <c r="I34" s="315"/>
      <c r="J34" s="326" t="str">
        <f t="shared" si="0"/>
        <v>_______</v>
      </c>
    </row>
    <row r="35" spans="2:10">
      <c r="B35" s="329"/>
      <c r="C35" s="318"/>
      <c r="D35" s="318"/>
      <c r="E35" s="313"/>
      <c r="F35" s="313"/>
      <c r="G35" s="313"/>
      <c r="H35" s="315"/>
      <c r="I35" s="315"/>
      <c r="J35" s="326" t="str">
        <f t="shared" si="0"/>
        <v>_______</v>
      </c>
    </row>
    <row r="36" spans="2:10">
      <c r="B36" s="327"/>
      <c r="C36" s="315"/>
      <c r="D36" s="315"/>
      <c r="E36" s="313"/>
      <c r="F36" s="313"/>
      <c r="G36" s="313"/>
      <c r="H36" s="315"/>
      <c r="I36" s="315"/>
      <c r="J36" s="326" t="str">
        <f t="shared" si="0"/>
        <v>_______</v>
      </c>
    </row>
    <row r="37" spans="2:10">
      <c r="B37" s="328"/>
      <c r="C37" s="317"/>
      <c r="D37" s="317"/>
      <c r="E37" s="317"/>
      <c r="F37" s="317"/>
      <c r="G37" s="317"/>
      <c r="H37" s="317"/>
      <c r="I37" s="317"/>
      <c r="J37" s="326" t="str">
        <f t="shared" si="0"/>
        <v>_______</v>
      </c>
    </row>
    <row r="38" spans="2:10" ht="15" thickBot="1">
      <c r="B38" s="330"/>
      <c r="C38" s="331"/>
      <c r="D38" s="331"/>
      <c r="E38" s="332"/>
      <c r="F38" s="332"/>
      <c r="G38" s="332"/>
      <c r="H38" s="331"/>
      <c r="I38" s="331"/>
      <c r="J38" s="333" t="str">
        <f t="shared" si="0"/>
        <v>_______</v>
      </c>
    </row>
  </sheetData>
  <mergeCells count="1">
    <mergeCell ref="B6:J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BA2A9FA-193D-453E-9997-86374491A2A8}">
          <x14:formula1>
            <xm:f>'5.1.NAr'!$I$5:$I$19</xm:f>
          </x14:formula1>
          <xm:sqref>E8:E38</xm:sqref>
        </x14:dataValidation>
        <x14:dataValidation type="list" allowBlank="1" showInputMessage="1" showErrorMessage="1" xr:uid="{2704255A-FD8E-4CD6-9C75-498A86084C16}">
          <x14:formula1>
            <xm:f>'5.1.NAr'!$L$5:$L$43</xm:f>
          </x14:formula1>
          <xm:sqref>F8:F38</xm:sqref>
        </x14:dataValidation>
        <x14:dataValidation type="list" allowBlank="1" showInputMessage="1" showErrorMessage="1" xr:uid="{7536B539-69D3-42D4-8EDE-C145DA18A8AA}">
          <x14:formula1>
            <xm:f>'5.1.NAr'!$O$5:$O$12</xm:f>
          </x14:formula1>
          <xm:sqref>G8:G38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D9575-984D-4468-A27A-41901E4B22BA}">
  <sheetPr>
    <tabColor rgb="FFCC0066"/>
  </sheetPr>
  <dimension ref="A1:J27"/>
  <sheetViews>
    <sheetView workbookViewId="0">
      <selection activeCell="B3" sqref="B3"/>
    </sheetView>
  </sheetViews>
  <sheetFormatPr baseColWidth="10" defaultColWidth="11.453125" defaultRowHeight="14.5"/>
  <cols>
    <col min="1" max="1" width="7.54296875" customWidth="1"/>
    <col min="2" max="2" width="23.1796875" customWidth="1"/>
    <col min="3" max="3" width="13" customWidth="1"/>
    <col min="6" max="6" width="70.54296875" customWidth="1"/>
    <col min="7" max="9" width="14.54296875" customWidth="1"/>
    <col min="10" max="10" width="36" customWidth="1"/>
  </cols>
  <sheetData>
    <row r="1" spans="1:10" ht="18">
      <c r="A1" s="5" t="s">
        <v>41</v>
      </c>
      <c r="B1" s="17" t="s">
        <v>488</v>
      </c>
      <c r="C1" s="17"/>
      <c r="D1" s="163"/>
      <c r="E1" s="163"/>
      <c r="F1" s="163"/>
      <c r="G1" s="163"/>
      <c r="H1" s="163"/>
      <c r="I1" s="163"/>
      <c r="J1" s="163"/>
    </row>
    <row r="2" spans="1:10">
      <c r="A2" s="163"/>
      <c r="B2" s="163"/>
      <c r="C2" s="163"/>
      <c r="D2" s="163"/>
      <c r="E2" s="163"/>
      <c r="F2" s="163"/>
      <c r="G2" s="163"/>
      <c r="H2" s="163"/>
      <c r="I2" s="163"/>
      <c r="J2" s="163"/>
    </row>
    <row r="3" spans="1:10">
      <c r="A3" s="163"/>
      <c r="B3" s="7" t="s">
        <v>489</v>
      </c>
      <c r="C3" s="163"/>
      <c r="D3" s="163"/>
      <c r="E3" s="163"/>
      <c r="F3" s="163"/>
      <c r="G3" s="163"/>
      <c r="H3" s="163"/>
      <c r="I3" s="163"/>
      <c r="J3" s="163"/>
    </row>
    <row r="4" spans="1:10">
      <c r="A4" s="163"/>
      <c r="B4" s="228" t="s">
        <v>490</v>
      </c>
      <c r="C4" s="163"/>
      <c r="D4" s="163"/>
      <c r="E4" s="163"/>
      <c r="F4" s="163"/>
      <c r="G4" s="163"/>
      <c r="H4" s="163"/>
      <c r="I4" s="163"/>
      <c r="J4" s="163"/>
    </row>
    <row r="5" spans="1:10">
      <c r="A5" s="163"/>
      <c r="B5" s="163"/>
      <c r="C5" s="163"/>
      <c r="D5" s="163"/>
      <c r="E5" s="163"/>
      <c r="F5" s="163"/>
      <c r="G5" s="163"/>
      <c r="H5" s="163"/>
      <c r="I5" s="163"/>
      <c r="J5" s="163"/>
    </row>
    <row r="6" spans="1:10" ht="24.5" thickBot="1">
      <c r="B6" s="6" t="s">
        <v>491</v>
      </c>
      <c r="C6" s="6" t="s">
        <v>241</v>
      </c>
      <c r="D6" s="6" t="s">
        <v>492</v>
      </c>
      <c r="E6" s="6" t="s">
        <v>51</v>
      </c>
      <c r="F6" s="6" t="s">
        <v>493</v>
      </c>
      <c r="G6" s="6" t="s">
        <v>494</v>
      </c>
      <c r="H6" s="6" t="s">
        <v>495</v>
      </c>
      <c r="I6" s="6" t="s">
        <v>496</v>
      </c>
      <c r="J6" s="6" t="s">
        <v>497</v>
      </c>
    </row>
    <row r="7" spans="1:10" ht="39">
      <c r="B7" s="255"/>
      <c r="C7" s="256"/>
      <c r="D7" s="257"/>
      <c r="E7" s="257"/>
      <c r="F7" s="258" t="str">
        <f>+B7&amp;"-"&amp;C7&amp;"-"&amp;D7&amp;"-"&amp;E7&amp;""</f>
        <v>---</v>
      </c>
      <c r="G7" s="256"/>
      <c r="H7" s="256"/>
      <c r="I7" s="256"/>
      <c r="J7" s="259" t="s">
        <v>498</v>
      </c>
    </row>
    <row r="8" spans="1:10">
      <c r="B8" s="260"/>
      <c r="C8" s="251"/>
      <c r="D8" s="252"/>
      <c r="E8" s="252"/>
      <c r="F8" s="253" t="str">
        <f t="shared" ref="F8:F27" si="0">+B8&amp;"-"&amp;C8&amp;"-"&amp;D8&amp;"-"&amp;E8&amp;""</f>
        <v>---</v>
      </c>
      <c r="G8" s="251"/>
      <c r="H8" s="251"/>
      <c r="I8" s="251"/>
      <c r="J8" s="261"/>
    </row>
    <row r="9" spans="1:10">
      <c r="B9" s="260"/>
      <c r="C9" s="251"/>
      <c r="D9" s="252"/>
      <c r="E9" s="252"/>
      <c r="F9" s="253" t="str">
        <f t="shared" si="0"/>
        <v>---</v>
      </c>
      <c r="G9" s="251"/>
      <c r="H9" s="251"/>
      <c r="I9" s="251"/>
      <c r="J9" s="261"/>
    </row>
    <row r="10" spans="1:10">
      <c r="B10" s="260"/>
      <c r="C10" s="251"/>
      <c r="D10" s="252"/>
      <c r="E10" s="252"/>
      <c r="F10" s="253" t="str">
        <f t="shared" si="0"/>
        <v>---</v>
      </c>
      <c r="G10" s="251"/>
      <c r="H10" s="251"/>
      <c r="I10" s="251"/>
      <c r="J10" s="261"/>
    </row>
    <row r="11" spans="1:10">
      <c r="B11" s="260"/>
      <c r="C11" s="251"/>
      <c r="D11" s="252"/>
      <c r="E11" s="252"/>
      <c r="F11" s="253" t="str">
        <f t="shared" si="0"/>
        <v>---</v>
      </c>
      <c r="G11" s="251"/>
      <c r="H11" s="251"/>
      <c r="I11" s="251"/>
      <c r="J11" s="261"/>
    </row>
    <row r="12" spans="1:10">
      <c r="B12" s="260"/>
      <c r="C12" s="251"/>
      <c r="D12" s="252"/>
      <c r="E12" s="252"/>
      <c r="F12" s="253" t="str">
        <f t="shared" si="0"/>
        <v>---</v>
      </c>
      <c r="G12" s="251"/>
      <c r="H12" s="251"/>
      <c r="I12" s="251"/>
      <c r="J12" s="262"/>
    </row>
    <row r="13" spans="1:10">
      <c r="B13" s="260"/>
      <c r="C13" s="251"/>
      <c r="D13" s="252"/>
      <c r="E13" s="252"/>
      <c r="F13" s="253" t="str">
        <f t="shared" si="0"/>
        <v>---</v>
      </c>
      <c r="G13" s="251"/>
      <c r="H13" s="251"/>
      <c r="I13" s="251"/>
      <c r="J13" s="261"/>
    </row>
    <row r="14" spans="1:10">
      <c r="B14" s="260"/>
      <c r="C14" s="251"/>
      <c r="D14" s="252"/>
      <c r="E14" s="252"/>
      <c r="F14" s="253" t="str">
        <f t="shared" si="0"/>
        <v>---</v>
      </c>
      <c r="G14" s="251"/>
      <c r="H14" s="251"/>
      <c r="I14" s="251"/>
      <c r="J14" s="261"/>
    </row>
    <row r="15" spans="1:10">
      <c r="B15" s="260"/>
      <c r="C15" s="251"/>
      <c r="D15" s="252"/>
      <c r="E15" s="252"/>
      <c r="F15" s="253" t="str">
        <f t="shared" si="0"/>
        <v>---</v>
      </c>
      <c r="G15" s="251"/>
      <c r="H15" s="251"/>
      <c r="I15" s="251"/>
      <c r="J15" s="261"/>
    </row>
    <row r="16" spans="1:10">
      <c r="B16" s="260"/>
      <c r="C16" s="251"/>
      <c r="D16" s="252"/>
      <c r="E16" s="252"/>
      <c r="F16" s="253" t="str">
        <f t="shared" si="0"/>
        <v>---</v>
      </c>
      <c r="G16" s="251"/>
      <c r="H16" s="251"/>
      <c r="I16" s="251"/>
      <c r="J16" s="261"/>
    </row>
    <row r="17" spans="2:10">
      <c r="B17" s="260"/>
      <c r="C17" s="251"/>
      <c r="D17" s="252"/>
      <c r="E17" s="252"/>
      <c r="F17" s="253" t="str">
        <f t="shared" si="0"/>
        <v>---</v>
      </c>
      <c r="G17" s="251"/>
      <c r="H17" s="251"/>
      <c r="I17" s="251"/>
      <c r="J17" s="262"/>
    </row>
    <row r="18" spans="2:10">
      <c r="B18" s="260"/>
      <c r="C18" s="251"/>
      <c r="D18" s="252"/>
      <c r="E18" s="252"/>
      <c r="F18" s="253" t="str">
        <f t="shared" si="0"/>
        <v>---</v>
      </c>
      <c r="G18" s="251"/>
      <c r="H18" s="251"/>
      <c r="I18" s="251"/>
      <c r="J18" s="261"/>
    </row>
    <row r="19" spans="2:10">
      <c r="B19" s="260"/>
      <c r="C19" s="251"/>
      <c r="D19" s="252"/>
      <c r="E19" s="252"/>
      <c r="F19" s="253" t="str">
        <f t="shared" si="0"/>
        <v>---</v>
      </c>
      <c r="G19" s="251"/>
      <c r="H19" s="251"/>
      <c r="I19" s="251"/>
      <c r="J19" s="261"/>
    </row>
    <row r="20" spans="2:10">
      <c r="B20" s="260"/>
      <c r="C20" s="251"/>
      <c r="D20" s="252"/>
      <c r="E20" s="252"/>
      <c r="F20" s="253" t="str">
        <f t="shared" si="0"/>
        <v>---</v>
      </c>
      <c r="G20" s="251"/>
      <c r="H20" s="251"/>
      <c r="I20" s="251"/>
      <c r="J20" s="261"/>
    </row>
    <row r="21" spans="2:10">
      <c r="B21" s="260"/>
      <c r="C21" s="251"/>
      <c r="D21" s="252"/>
      <c r="E21" s="252"/>
      <c r="F21" s="253" t="str">
        <f t="shared" si="0"/>
        <v>---</v>
      </c>
      <c r="G21" s="251"/>
      <c r="H21" s="251"/>
      <c r="I21" s="251"/>
      <c r="J21" s="261"/>
    </row>
    <row r="22" spans="2:10">
      <c r="B22" s="260"/>
      <c r="C22" s="251"/>
      <c r="D22" s="252"/>
      <c r="E22" s="252"/>
      <c r="F22" s="253" t="str">
        <f t="shared" si="0"/>
        <v>---</v>
      </c>
      <c r="G22" s="251"/>
      <c r="H22" s="251"/>
      <c r="I22" s="251"/>
      <c r="J22" s="262"/>
    </row>
    <row r="23" spans="2:10">
      <c r="B23" s="260"/>
      <c r="C23" s="251"/>
      <c r="D23" s="252"/>
      <c r="E23" s="252"/>
      <c r="F23" s="253" t="str">
        <f t="shared" si="0"/>
        <v>---</v>
      </c>
      <c r="G23" s="251"/>
      <c r="H23" s="251"/>
      <c r="I23" s="251"/>
      <c r="J23" s="261"/>
    </row>
    <row r="24" spans="2:10">
      <c r="B24" s="260"/>
      <c r="C24" s="251"/>
      <c r="D24" s="252"/>
      <c r="E24" s="252"/>
      <c r="F24" s="253" t="str">
        <f t="shared" si="0"/>
        <v>---</v>
      </c>
      <c r="G24" s="251"/>
      <c r="H24" s="251"/>
      <c r="I24" s="251"/>
      <c r="J24" s="261"/>
    </row>
    <row r="25" spans="2:10">
      <c r="B25" s="260"/>
      <c r="C25" s="251"/>
      <c r="D25" s="252"/>
      <c r="E25" s="252"/>
      <c r="F25" s="253" t="str">
        <f t="shared" si="0"/>
        <v>---</v>
      </c>
      <c r="G25" s="251"/>
      <c r="H25" s="251"/>
      <c r="I25" s="251"/>
      <c r="J25" s="261"/>
    </row>
    <row r="26" spans="2:10">
      <c r="B26" s="260"/>
      <c r="C26" s="251"/>
      <c r="D26" s="252"/>
      <c r="E26" s="252"/>
      <c r="F26" s="253" t="str">
        <f t="shared" si="0"/>
        <v>---</v>
      </c>
      <c r="G26" s="251"/>
      <c r="H26" s="251"/>
      <c r="I26" s="251"/>
      <c r="J26" s="261"/>
    </row>
    <row r="27" spans="2:10" ht="15" thickBot="1">
      <c r="B27" s="263"/>
      <c r="C27" s="264"/>
      <c r="D27" s="265"/>
      <c r="E27" s="265"/>
      <c r="F27" s="267" t="str">
        <f t="shared" si="0"/>
        <v>---</v>
      </c>
      <c r="G27" s="264"/>
      <c r="H27" s="264"/>
      <c r="I27" s="264"/>
      <c r="J27" s="266"/>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53472-DB33-44FB-A936-6E2CF997888A}">
  <sheetPr>
    <tabColor rgb="FFC00000"/>
  </sheetPr>
  <dimension ref="A1:Y33"/>
  <sheetViews>
    <sheetView workbookViewId="0">
      <selection activeCell="F6" sqref="F6"/>
    </sheetView>
  </sheetViews>
  <sheetFormatPr baseColWidth="10" defaultColWidth="11.453125" defaultRowHeight="13"/>
  <cols>
    <col min="1" max="1" width="8.453125" style="3" customWidth="1"/>
    <col min="2" max="3" width="11.453125" style="3"/>
    <col min="4" max="24" width="9.26953125" style="3" customWidth="1"/>
    <col min="25" max="16384" width="11.453125" style="3"/>
  </cols>
  <sheetData>
    <row r="1" spans="1:25" ht="18">
      <c r="A1" s="5" t="s">
        <v>43</v>
      </c>
      <c r="B1" s="17" t="s">
        <v>499</v>
      </c>
    </row>
    <row r="3" spans="1:25">
      <c r="B3" s="7" t="s">
        <v>500</v>
      </c>
    </row>
    <row r="4" spans="1:25" ht="13.5" thickBot="1"/>
    <row r="5" spans="1:25" ht="13.5" thickBot="1">
      <c r="B5" s="9"/>
      <c r="C5" s="336" t="s">
        <v>241</v>
      </c>
      <c r="D5" s="497" t="s">
        <v>501</v>
      </c>
      <c r="E5" s="498"/>
      <c r="F5" s="499"/>
      <c r="G5" s="500" t="s">
        <v>502</v>
      </c>
      <c r="H5" s="501"/>
      <c r="I5" s="501"/>
      <c r="J5" s="501"/>
      <c r="K5" s="501"/>
      <c r="L5" s="501"/>
      <c r="M5" s="502"/>
      <c r="N5" s="503" t="s">
        <v>503</v>
      </c>
      <c r="O5" s="504"/>
      <c r="P5" s="504"/>
      <c r="Q5" s="504"/>
      <c r="R5" s="504"/>
      <c r="S5" s="504"/>
      <c r="T5" s="504"/>
      <c r="U5" s="504"/>
      <c r="V5" s="505"/>
      <c r="W5" s="484" t="s">
        <v>504</v>
      </c>
      <c r="X5" s="485"/>
      <c r="Y5" s="52"/>
    </row>
    <row r="6" spans="1:25" ht="153.75" customHeight="1">
      <c r="B6" s="337"/>
      <c r="C6" s="338" t="s">
        <v>505</v>
      </c>
      <c r="D6" s="339" t="s">
        <v>506</v>
      </c>
      <c r="E6" s="340" t="s">
        <v>507</v>
      </c>
      <c r="F6" s="340" t="s">
        <v>508</v>
      </c>
      <c r="G6" s="341" t="s">
        <v>509</v>
      </c>
      <c r="H6" s="341" t="s">
        <v>510</v>
      </c>
      <c r="I6" s="341" t="s">
        <v>511</v>
      </c>
      <c r="J6" s="341" t="s">
        <v>512</v>
      </c>
      <c r="K6" s="341" t="s">
        <v>513</v>
      </c>
      <c r="L6" s="341" t="s">
        <v>514</v>
      </c>
      <c r="M6" s="341" t="s">
        <v>515</v>
      </c>
      <c r="N6" s="342" t="s">
        <v>516</v>
      </c>
      <c r="O6" s="342" t="s">
        <v>517</v>
      </c>
      <c r="P6" s="342" t="s">
        <v>518</v>
      </c>
      <c r="Q6" s="342" t="s">
        <v>519</v>
      </c>
      <c r="R6" s="342" t="s">
        <v>520</v>
      </c>
      <c r="S6" s="342" t="s">
        <v>521</v>
      </c>
      <c r="T6" s="342" t="s">
        <v>522</v>
      </c>
      <c r="U6" s="342" t="s">
        <v>523</v>
      </c>
      <c r="V6" s="342" t="s">
        <v>524</v>
      </c>
      <c r="W6" s="343" t="s">
        <v>525</v>
      </c>
      <c r="X6" s="344" t="s">
        <v>526</v>
      </c>
      <c r="Y6" s="56"/>
    </row>
    <row r="7" spans="1:25" ht="13.5" thickBot="1">
      <c r="B7" s="336" t="s">
        <v>241</v>
      </c>
      <c r="C7" s="345"/>
      <c r="D7" s="346" t="s">
        <v>527</v>
      </c>
      <c r="E7" s="347" t="s">
        <v>528</v>
      </c>
      <c r="F7" s="347" t="s">
        <v>529</v>
      </c>
      <c r="G7" s="347" t="s">
        <v>530</v>
      </c>
      <c r="H7" s="347" t="s">
        <v>531</v>
      </c>
      <c r="I7" s="347" t="s">
        <v>532</v>
      </c>
      <c r="J7" s="347" t="s">
        <v>533</v>
      </c>
      <c r="K7" s="347" t="s">
        <v>534</v>
      </c>
      <c r="L7" s="347" t="s">
        <v>535</v>
      </c>
      <c r="M7" s="347" t="s">
        <v>536</v>
      </c>
      <c r="N7" s="347" t="s">
        <v>537</v>
      </c>
      <c r="O7" s="347" t="s">
        <v>348</v>
      </c>
      <c r="P7" s="347" t="s">
        <v>538</v>
      </c>
      <c r="Q7" s="347" t="s">
        <v>539</v>
      </c>
      <c r="R7" s="347" t="s">
        <v>540</v>
      </c>
      <c r="S7" s="347" t="s">
        <v>541</v>
      </c>
      <c r="T7" s="347" t="s">
        <v>542</v>
      </c>
      <c r="U7" s="347" t="s">
        <v>543</v>
      </c>
      <c r="V7" s="347" t="s">
        <v>544</v>
      </c>
      <c r="W7" s="348" t="s">
        <v>545</v>
      </c>
      <c r="X7" s="349" t="s">
        <v>546</v>
      </c>
      <c r="Y7" s="52"/>
    </row>
    <row r="8" spans="1:25">
      <c r="B8" s="486" t="s">
        <v>501</v>
      </c>
      <c r="C8" s="350" t="s">
        <v>527</v>
      </c>
      <c r="D8" s="351" t="s">
        <v>547</v>
      </c>
      <c r="E8" s="352" t="s">
        <v>547</v>
      </c>
      <c r="F8" s="353" t="s">
        <v>547</v>
      </c>
      <c r="G8" s="354" t="s">
        <v>548</v>
      </c>
      <c r="H8" s="355" t="s">
        <v>548</v>
      </c>
      <c r="I8" s="355"/>
      <c r="J8" s="355" t="s">
        <v>548</v>
      </c>
      <c r="K8" s="355" t="s">
        <v>548</v>
      </c>
      <c r="L8" s="355"/>
      <c r="M8" s="356"/>
      <c r="N8" s="354"/>
      <c r="O8" s="355" t="s">
        <v>548</v>
      </c>
      <c r="P8" s="355" t="s">
        <v>548</v>
      </c>
      <c r="Q8" s="355"/>
      <c r="R8" s="355" t="s">
        <v>548</v>
      </c>
      <c r="S8" s="355"/>
      <c r="T8" s="355" t="s">
        <v>548</v>
      </c>
      <c r="U8" s="355"/>
      <c r="V8" s="356"/>
      <c r="W8" s="357"/>
      <c r="X8" s="356"/>
      <c r="Y8" s="52"/>
    </row>
    <row r="9" spans="1:25">
      <c r="B9" s="487"/>
      <c r="C9" s="358" t="s">
        <v>528</v>
      </c>
      <c r="D9" s="359"/>
      <c r="E9" s="360" t="s">
        <v>547</v>
      </c>
      <c r="F9" s="361" t="s">
        <v>547</v>
      </c>
      <c r="G9" s="362" t="s">
        <v>548</v>
      </c>
      <c r="H9" s="363" t="s">
        <v>548</v>
      </c>
      <c r="I9" s="363" t="s">
        <v>548</v>
      </c>
      <c r="J9" s="363" t="s">
        <v>548</v>
      </c>
      <c r="K9" s="363" t="s">
        <v>548</v>
      </c>
      <c r="L9" s="363" t="s">
        <v>548</v>
      </c>
      <c r="M9" s="364"/>
      <c r="N9" s="365" t="s">
        <v>548</v>
      </c>
      <c r="O9" s="366" t="s">
        <v>548</v>
      </c>
      <c r="P9" s="366" t="s">
        <v>548</v>
      </c>
      <c r="Q9" s="366" t="s">
        <v>548</v>
      </c>
      <c r="R9" s="366" t="s">
        <v>548</v>
      </c>
      <c r="S9" s="366" t="s">
        <v>548</v>
      </c>
      <c r="T9" s="366" t="s">
        <v>548</v>
      </c>
      <c r="U9" s="366" t="s">
        <v>548</v>
      </c>
      <c r="V9" s="364" t="s">
        <v>548</v>
      </c>
      <c r="W9" s="367" t="s">
        <v>548</v>
      </c>
      <c r="X9" s="364" t="s">
        <v>548</v>
      </c>
      <c r="Y9" s="52"/>
    </row>
    <row r="10" spans="1:25" ht="13.5" thickBot="1">
      <c r="B10" s="488"/>
      <c r="C10" s="368" t="s">
        <v>529</v>
      </c>
      <c r="D10" s="369"/>
      <c r="E10" s="370"/>
      <c r="F10" s="371" t="s">
        <v>547</v>
      </c>
      <c r="G10" s="372"/>
      <c r="H10" s="373"/>
      <c r="I10" s="373"/>
      <c r="J10" s="373" t="s">
        <v>548</v>
      </c>
      <c r="K10" s="373" t="s">
        <v>548</v>
      </c>
      <c r="L10" s="373" t="s">
        <v>548</v>
      </c>
      <c r="M10" s="374"/>
      <c r="N10" s="372"/>
      <c r="O10" s="373" t="s">
        <v>548</v>
      </c>
      <c r="P10" s="373" t="s">
        <v>548</v>
      </c>
      <c r="Q10" s="373"/>
      <c r="R10" s="373" t="s">
        <v>548</v>
      </c>
      <c r="S10" s="373"/>
      <c r="T10" s="373"/>
      <c r="U10" s="373"/>
      <c r="V10" s="374" t="s">
        <v>548</v>
      </c>
      <c r="W10" s="375"/>
      <c r="X10" s="374"/>
      <c r="Y10" s="52"/>
    </row>
    <row r="11" spans="1:25">
      <c r="B11" s="489" t="s">
        <v>502</v>
      </c>
      <c r="C11" s="376" t="s">
        <v>530</v>
      </c>
      <c r="D11" s="377"/>
      <c r="E11" s="378"/>
      <c r="F11" s="379"/>
      <c r="G11" s="380" t="s">
        <v>547</v>
      </c>
      <c r="H11" s="381" t="s">
        <v>547</v>
      </c>
      <c r="I11" s="381" t="s">
        <v>547</v>
      </c>
      <c r="J11" s="381" t="s">
        <v>547</v>
      </c>
      <c r="K11" s="381" t="s">
        <v>547</v>
      </c>
      <c r="L11" s="381" t="s">
        <v>547</v>
      </c>
      <c r="M11" s="382" t="s">
        <v>547</v>
      </c>
      <c r="N11" s="383"/>
      <c r="O11" s="384" t="s">
        <v>548</v>
      </c>
      <c r="P11" s="384" t="s">
        <v>548</v>
      </c>
      <c r="Q11" s="384"/>
      <c r="R11" s="384" t="s">
        <v>548</v>
      </c>
      <c r="S11" s="384" t="s">
        <v>548</v>
      </c>
      <c r="T11" s="384" t="s">
        <v>548</v>
      </c>
      <c r="U11" s="384" t="s">
        <v>548</v>
      </c>
      <c r="V11" s="385" t="s">
        <v>548</v>
      </c>
      <c r="W11" s="386" t="s">
        <v>548</v>
      </c>
      <c r="X11" s="385" t="s">
        <v>548</v>
      </c>
      <c r="Y11" s="52"/>
    </row>
    <row r="12" spans="1:25">
      <c r="B12" s="490"/>
      <c r="C12" s="387" t="s">
        <v>531</v>
      </c>
      <c r="D12" s="388"/>
      <c r="E12" s="389"/>
      <c r="F12" s="390"/>
      <c r="G12" s="388"/>
      <c r="H12" s="391" t="s">
        <v>547</v>
      </c>
      <c r="I12" s="391" t="s">
        <v>547</v>
      </c>
      <c r="J12" s="391" t="s">
        <v>547</v>
      </c>
      <c r="K12" s="391" t="s">
        <v>547</v>
      </c>
      <c r="L12" s="391" t="s">
        <v>547</v>
      </c>
      <c r="M12" s="392" t="s">
        <v>547</v>
      </c>
      <c r="N12" s="365" t="s">
        <v>548</v>
      </c>
      <c r="O12" s="366" t="s">
        <v>548</v>
      </c>
      <c r="P12" s="366" t="s">
        <v>548</v>
      </c>
      <c r="Q12" s="366"/>
      <c r="R12" s="366" t="s">
        <v>548</v>
      </c>
      <c r="S12" s="366" t="s">
        <v>548</v>
      </c>
      <c r="T12" s="366" t="s">
        <v>548</v>
      </c>
      <c r="U12" s="366" t="s">
        <v>548</v>
      </c>
      <c r="V12" s="364"/>
      <c r="W12" s="367" t="s">
        <v>548</v>
      </c>
      <c r="X12" s="364"/>
      <c r="Y12" s="52"/>
    </row>
    <row r="13" spans="1:25">
      <c r="B13" s="490"/>
      <c r="C13" s="387" t="s">
        <v>532</v>
      </c>
      <c r="D13" s="388"/>
      <c r="E13" s="389"/>
      <c r="F13" s="390"/>
      <c r="G13" s="388"/>
      <c r="H13" s="389"/>
      <c r="I13" s="391" t="s">
        <v>547</v>
      </c>
      <c r="J13" s="391" t="s">
        <v>547</v>
      </c>
      <c r="K13" s="391" t="s">
        <v>547</v>
      </c>
      <c r="L13" s="391" t="s">
        <v>547</v>
      </c>
      <c r="M13" s="392" t="s">
        <v>547</v>
      </c>
      <c r="N13" s="365"/>
      <c r="O13" s="366"/>
      <c r="P13" s="366"/>
      <c r="Q13" s="366"/>
      <c r="R13" s="366"/>
      <c r="S13" s="366"/>
      <c r="T13" s="366"/>
      <c r="U13" s="366"/>
      <c r="V13" s="364"/>
      <c r="W13" s="367"/>
      <c r="X13" s="364"/>
      <c r="Y13" s="52"/>
    </row>
    <row r="14" spans="1:25">
      <c r="B14" s="490"/>
      <c r="C14" s="387" t="s">
        <v>533</v>
      </c>
      <c r="D14" s="388"/>
      <c r="E14" s="389"/>
      <c r="F14" s="390"/>
      <c r="G14" s="388"/>
      <c r="H14" s="389"/>
      <c r="I14" s="389"/>
      <c r="J14" s="391" t="s">
        <v>547</v>
      </c>
      <c r="K14" s="391" t="s">
        <v>547</v>
      </c>
      <c r="L14" s="391" t="s">
        <v>547</v>
      </c>
      <c r="M14" s="392" t="s">
        <v>547</v>
      </c>
      <c r="N14" s="365" t="s">
        <v>548</v>
      </c>
      <c r="O14" s="366" t="s">
        <v>548</v>
      </c>
      <c r="P14" s="366" t="s">
        <v>548</v>
      </c>
      <c r="Q14" s="366" t="s">
        <v>548</v>
      </c>
      <c r="R14" s="366" t="s">
        <v>548</v>
      </c>
      <c r="S14" s="366" t="s">
        <v>548</v>
      </c>
      <c r="T14" s="366" t="s">
        <v>548</v>
      </c>
      <c r="U14" s="366" t="s">
        <v>548</v>
      </c>
      <c r="V14" s="364" t="s">
        <v>548</v>
      </c>
      <c r="W14" s="367" t="s">
        <v>548</v>
      </c>
      <c r="X14" s="364" t="s">
        <v>548</v>
      </c>
      <c r="Y14" s="52"/>
    </row>
    <row r="15" spans="1:25">
      <c r="B15" s="490"/>
      <c r="C15" s="387" t="s">
        <v>534</v>
      </c>
      <c r="D15" s="388"/>
      <c r="E15" s="389"/>
      <c r="F15" s="390"/>
      <c r="G15" s="388"/>
      <c r="H15" s="389"/>
      <c r="I15" s="389"/>
      <c r="J15" s="389"/>
      <c r="K15" s="391" t="s">
        <v>547</v>
      </c>
      <c r="L15" s="391" t="s">
        <v>547</v>
      </c>
      <c r="M15" s="392" t="s">
        <v>547</v>
      </c>
      <c r="N15" s="365"/>
      <c r="O15" s="366" t="s">
        <v>548</v>
      </c>
      <c r="P15" s="366" t="s">
        <v>548</v>
      </c>
      <c r="Q15" s="366" t="s">
        <v>548</v>
      </c>
      <c r="R15" s="366" t="s">
        <v>548</v>
      </c>
      <c r="S15" s="366" t="s">
        <v>548</v>
      </c>
      <c r="T15" s="366" t="s">
        <v>548</v>
      </c>
      <c r="U15" s="366" t="s">
        <v>548</v>
      </c>
      <c r="V15" s="364"/>
      <c r="W15" s="367"/>
      <c r="X15" s="364"/>
      <c r="Y15" s="52"/>
    </row>
    <row r="16" spans="1:25">
      <c r="B16" s="490"/>
      <c r="C16" s="387" t="s">
        <v>535</v>
      </c>
      <c r="D16" s="388"/>
      <c r="E16" s="389"/>
      <c r="F16" s="390"/>
      <c r="G16" s="388"/>
      <c r="H16" s="389"/>
      <c r="I16" s="389"/>
      <c r="J16" s="389"/>
      <c r="K16" s="389"/>
      <c r="L16" s="391" t="s">
        <v>547</v>
      </c>
      <c r="M16" s="392" t="s">
        <v>547</v>
      </c>
      <c r="N16" s="365"/>
      <c r="O16" s="366"/>
      <c r="P16" s="366"/>
      <c r="Q16" s="366"/>
      <c r="R16" s="366"/>
      <c r="S16" s="366"/>
      <c r="T16" s="366" t="s">
        <v>548</v>
      </c>
      <c r="U16" s="366"/>
      <c r="V16" s="364"/>
      <c r="W16" s="367"/>
      <c r="X16" s="364"/>
      <c r="Y16" s="52"/>
    </row>
    <row r="17" spans="2:25" ht="13.5" thickBot="1">
      <c r="B17" s="491"/>
      <c r="C17" s="393" t="s">
        <v>536</v>
      </c>
      <c r="D17" s="394"/>
      <c r="E17" s="395"/>
      <c r="F17" s="396"/>
      <c r="G17" s="397"/>
      <c r="H17" s="395"/>
      <c r="I17" s="395"/>
      <c r="J17" s="395"/>
      <c r="K17" s="395"/>
      <c r="L17" s="395"/>
      <c r="M17" s="398" t="s">
        <v>547</v>
      </c>
      <c r="N17" s="399"/>
      <c r="O17" s="400" t="s">
        <v>548</v>
      </c>
      <c r="P17" s="400"/>
      <c r="Q17" s="400" t="s">
        <v>548</v>
      </c>
      <c r="R17" s="400" t="s">
        <v>548</v>
      </c>
      <c r="S17" s="400"/>
      <c r="T17" s="400"/>
      <c r="U17" s="400"/>
      <c r="V17" s="401"/>
      <c r="W17" s="402"/>
      <c r="X17" s="401"/>
      <c r="Y17" s="52"/>
    </row>
    <row r="18" spans="2:25">
      <c r="B18" s="492" t="s">
        <v>503</v>
      </c>
      <c r="C18" s="403" t="s">
        <v>537</v>
      </c>
      <c r="D18" s="377"/>
      <c r="E18" s="378"/>
      <c r="F18" s="379"/>
      <c r="G18" s="377"/>
      <c r="H18" s="378"/>
      <c r="I18" s="378"/>
      <c r="J18" s="378"/>
      <c r="K18" s="378"/>
      <c r="L18" s="378"/>
      <c r="M18" s="404"/>
      <c r="N18" s="405" t="s">
        <v>547</v>
      </c>
      <c r="O18" s="406" t="s">
        <v>547</v>
      </c>
      <c r="P18" s="406" t="s">
        <v>547</v>
      </c>
      <c r="Q18" s="406" t="s">
        <v>547</v>
      </c>
      <c r="R18" s="406" t="s">
        <v>547</v>
      </c>
      <c r="S18" s="406" t="s">
        <v>547</v>
      </c>
      <c r="T18" s="406" t="s">
        <v>547</v>
      </c>
      <c r="U18" s="406" t="s">
        <v>547</v>
      </c>
      <c r="V18" s="407" t="s">
        <v>547</v>
      </c>
      <c r="W18" s="386"/>
      <c r="X18" s="385"/>
      <c r="Y18" s="52"/>
    </row>
    <row r="19" spans="2:25">
      <c r="B19" s="493"/>
      <c r="C19" s="408" t="s">
        <v>348</v>
      </c>
      <c r="D19" s="388"/>
      <c r="E19" s="389"/>
      <c r="F19" s="390"/>
      <c r="G19" s="388"/>
      <c r="H19" s="389"/>
      <c r="I19" s="389"/>
      <c r="J19" s="389"/>
      <c r="K19" s="389"/>
      <c r="L19" s="389"/>
      <c r="M19" s="409"/>
      <c r="N19" s="388"/>
      <c r="O19" s="410" t="s">
        <v>547</v>
      </c>
      <c r="P19" s="410" t="s">
        <v>547</v>
      </c>
      <c r="Q19" s="410" t="s">
        <v>547</v>
      </c>
      <c r="R19" s="410" t="s">
        <v>547</v>
      </c>
      <c r="S19" s="410" t="s">
        <v>547</v>
      </c>
      <c r="T19" s="410" t="s">
        <v>547</v>
      </c>
      <c r="U19" s="410" t="s">
        <v>547</v>
      </c>
      <c r="V19" s="411" t="s">
        <v>547</v>
      </c>
      <c r="W19" s="367"/>
      <c r="X19" s="364"/>
      <c r="Y19" s="52"/>
    </row>
    <row r="20" spans="2:25">
      <c r="B20" s="493"/>
      <c r="C20" s="408" t="s">
        <v>538</v>
      </c>
      <c r="D20" s="388"/>
      <c r="E20" s="389"/>
      <c r="F20" s="390"/>
      <c r="G20" s="388"/>
      <c r="H20" s="389"/>
      <c r="I20" s="389"/>
      <c r="J20" s="389"/>
      <c r="K20" s="389"/>
      <c r="L20" s="389"/>
      <c r="M20" s="409"/>
      <c r="N20" s="388"/>
      <c r="O20" s="389"/>
      <c r="P20" s="410" t="s">
        <v>547</v>
      </c>
      <c r="Q20" s="410" t="s">
        <v>547</v>
      </c>
      <c r="R20" s="410" t="s">
        <v>547</v>
      </c>
      <c r="S20" s="410" t="s">
        <v>547</v>
      </c>
      <c r="T20" s="410" t="s">
        <v>547</v>
      </c>
      <c r="U20" s="410" t="s">
        <v>547</v>
      </c>
      <c r="V20" s="411" t="s">
        <v>547</v>
      </c>
      <c r="W20" s="367" t="s">
        <v>548</v>
      </c>
      <c r="X20" s="364" t="s">
        <v>548</v>
      </c>
      <c r="Y20" s="52"/>
    </row>
    <row r="21" spans="2:25">
      <c r="B21" s="493"/>
      <c r="C21" s="408" t="s">
        <v>539</v>
      </c>
      <c r="D21" s="388"/>
      <c r="E21" s="389"/>
      <c r="F21" s="390"/>
      <c r="G21" s="388"/>
      <c r="H21" s="389"/>
      <c r="I21" s="389"/>
      <c r="J21" s="389"/>
      <c r="K21" s="389"/>
      <c r="L21" s="389"/>
      <c r="M21" s="409"/>
      <c r="N21" s="388"/>
      <c r="O21" s="389"/>
      <c r="P21" s="389"/>
      <c r="Q21" s="410" t="s">
        <v>547</v>
      </c>
      <c r="R21" s="410" t="s">
        <v>547</v>
      </c>
      <c r="S21" s="410" t="s">
        <v>547</v>
      </c>
      <c r="T21" s="410" t="s">
        <v>547</v>
      </c>
      <c r="U21" s="410" t="s">
        <v>547</v>
      </c>
      <c r="V21" s="411" t="s">
        <v>547</v>
      </c>
      <c r="W21" s="367"/>
      <c r="X21" s="364"/>
      <c r="Y21" s="52"/>
    </row>
    <row r="22" spans="2:25">
      <c r="B22" s="493"/>
      <c r="C22" s="408" t="s">
        <v>540</v>
      </c>
      <c r="D22" s="388"/>
      <c r="E22" s="389"/>
      <c r="F22" s="390"/>
      <c r="G22" s="388"/>
      <c r="H22" s="389"/>
      <c r="I22" s="389"/>
      <c r="J22" s="389"/>
      <c r="K22" s="389"/>
      <c r="L22" s="389"/>
      <c r="M22" s="409"/>
      <c r="N22" s="388"/>
      <c r="O22" s="389"/>
      <c r="P22" s="389"/>
      <c r="Q22" s="389"/>
      <c r="R22" s="410" t="s">
        <v>547</v>
      </c>
      <c r="S22" s="410" t="s">
        <v>547</v>
      </c>
      <c r="T22" s="410" t="s">
        <v>547</v>
      </c>
      <c r="U22" s="410" t="s">
        <v>547</v>
      </c>
      <c r="V22" s="411" t="s">
        <v>547</v>
      </c>
      <c r="W22" s="367"/>
      <c r="X22" s="364"/>
      <c r="Y22" s="52"/>
    </row>
    <row r="23" spans="2:25">
      <c r="B23" s="493"/>
      <c r="C23" s="408" t="s">
        <v>541</v>
      </c>
      <c r="D23" s="388"/>
      <c r="E23" s="389"/>
      <c r="F23" s="390"/>
      <c r="G23" s="388"/>
      <c r="H23" s="389"/>
      <c r="I23" s="389"/>
      <c r="J23" s="389"/>
      <c r="K23" s="389"/>
      <c r="L23" s="389"/>
      <c r="M23" s="409"/>
      <c r="N23" s="388"/>
      <c r="O23" s="389"/>
      <c r="P23" s="389"/>
      <c r="Q23" s="389"/>
      <c r="R23" s="389"/>
      <c r="S23" s="410" t="s">
        <v>547</v>
      </c>
      <c r="T23" s="410" t="s">
        <v>547</v>
      </c>
      <c r="U23" s="410" t="s">
        <v>547</v>
      </c>
      <c r="V23" s="411" t="s">
        <v>547</v>
      </c>
      <c r="W23" s="367"/>
      <c r="X23" s="364"/>
      <c r="Y23" s="52"/>
    </row>
    <row r="24" spans="2:25">
      <c r="B24" s="493"/>
      <c r="C24" s="408" t="s">
        <v>542</v>
      </c>
      <c r="D24" s="388"/>
      <c r="E24" s="389"/>
      <c r="F24" s="390"/>
      <c r="G24" s="388"/>
      <c r="H24" s="389"/>
      <c r="I24" s="389"/>
      <c r="J24" s="389"/>
      <c r="K24" s="389"/>
      <c r="L24" s="389"/>
      <c r="M24" s="409"/>
      <c r="N24" s="388"/>
      <c r="O24" s="389"/>
      <c r="P24" s="389"/>
      <c r="Q24" s="389"/>
      <c r="R24" s="389"/>
      <c r="S24" s="389"/>
      <c r="T24" s="410" t="s">
        <v>547</v>
      </c>
      <c r="U24" s="410" t="s">
        <v>547</v>
      </c>
      <c r="V24" s="411" t="s">
        <v>547</v>
      </c>
      <c r="W24" s="367"/>
      <c r="X24" s="364"/>
      <c r="Y24" s="52"/>
    </row>
    <row r="25" spans="2:25">
      <c r="B25" s="493"/>
      <c r="C25" s="408" t="s">
        <v>543</v>
      </c>
      <c r="D25" s="388"/>
      <c r="E25" s="389"/>
      <c r="F25" s="390"/>
      <c r="G25" s="388"/>
      <c r="H25" s="389"/>
      <c r="I25" s="389"/>
      <c r="J25" s="389"/>
      <c r="K25" s="389"/>
      <c r="L25" s="389"/>
      <c r="M25" s="409"/>
      <c r="N25" s="388"/>
      <c r="O25" s="389"/>
      <c r="P25" s="389"/>
      <c r="Q25" s="389"/>
      <c r="R25" s="389"/>
      <c r="S25" s="389"/>
      <c r="T25" s="389"/>
      <c r="U25" s="410" t="s">
        <v>547</v>
      </c>
      <c r="V25" s="411" t="s">
        <v>547</v>
      </c>
      <c r="W25" s="367"/>
      <c r="X25" s="364"/>
      <c r="Y25" s="52"/>
    </row>
    <row r="26" spans="2:25" ht="13.5" thickBot="1">
      <c r="B26" s="494"/>
      <c r="C26" s="412" t="s">
        <v>544</v>
      </c>
      <c r="D26" s="397"/>
      <c r="E26" s="395"/>
      <c r="F26" s="396"/>
      <c r="G26" s="397"/>
      <c r="H26" s="395"/>
      <c r="I26" s="395"/>
      <c r="J26" s="395"/>
      <c r="K26" s="395"/>
      <c r="L26" s="395"/>
      <c r="M26" s="413"/>
      <c r="N26" s="397"/>
      <c r="O26" s="395"/>
      <c r="P26" s="395"/>
      <c r="Q26" s="395"/>
      <c r="R26" s="395"/>
      <c r="S26" s="395"/>
      <c r="T26" s="395"/>
      <c r="U26" s="395"/>
      <c r="V26" s="414" t="s">
        <v>547</v>
      </c>
      <c r="W26" s="402"/>
      <c r="X26" s="401"/>
      <c r="Y26" s="52"/>
    </row>
    <row r="27" spans="2:25">
      <c r="B27" s="495" t="s">
        <v>504</v>
      </c>
      <c r="C27" s="415" t="s">
        <v>545</v>
      </c>
      <c r="D27" s="416"/>
      <c r="E27" s="417"/>
      <c r="F27" s="418"/>
      <c r="G27" s="416"/>
      <c r="H27" s="417"/>
      <c r="I27" s="417"/>
      <c r="J27" s="417"/>
      <c r="K27" s="417"/>
      <c r="L27" s="417"/>
      <c r="M27" s="419"/>
      <c r="N27" s="416"/>
      <c r="O27" s="417"/>
      <c r="P27" s="417"/>
      <c r="Q27" s="417"/>
      <c r="R27" s="417"/>
      <c r="S27" s="417"/>
      <c r="T27" s="417"/>
      <c r="U27" s="417"/>
      <c r="V27" s="419"/>
      <c r="W27" s="420" t="s">
        <v>547</v>
      </c>
      <c r="X27" s="421" t="s">
        <v>547</v>
      </c>
      <c r="Y27" s="52"/>
    </row>
    <row r="28" spans="2:25" ht="13.5" thickBot="1">
      <c r="B28" s="496"/>
      <c r="C28" s="422" t="s">
        <v>546</v>
      </c>
      <c r="D28" s="397"/>
      <c r="E28" s="395"/>
      <c r="F28" s="396"/>
      <c r="G28" s="397"/>
      <c r="H28" s="395"/>
      <c r="I28" s="395"/>
      <c r="J28" s="395"/>
      <c r="K28" s="395"/>
      <c r="L28" s="395"/>
      <c r="M28" s="413"/>
      <c r="N28" s="397"/>
      <c r="O28" s="395"/>
      <c r="P28" s="395"/>
      <c r="Q28" s="395"/>
      <c r="R28" s="395"/>
      <c r="S28" s="395"/>
      <c r="T28" s="395"/>
      <c r="U28" s="395"/>
      <c r="V28" s="413"/>
      <c r="W28" s="423"/>
      <c r="X28" s="424" t="s">
        <v>547</v>
      </c>
      <c r="Y28" s="52"/>
    </row>
    <row r="29" spans="2:25">
      <c r="B29" s="52"/>
      <c r="C29" s="52"/>
      <c r="D29" s="52"/>
      <c r="E29" s="52"/>
      <c r="F29" s="52"/>
      <c r="G29" s="52"/>
      <c r="H29" s="52"/>
      <c r="I29" s="52"/>
      <c r="J29" s="52"/>
      <c r="K29" s="52"/>
      <c r="L29" s="52"/>
      <c r="M29" s="52"/>
      <c r="N29" s="52"/>
      <c r="O29" s="52"/>
      <c r="P29" s="52"/>
      <c r="Q29" s="52"/>
      <c r="R29" s="52"/>
      <c r="S29" s="52"/>
      <c r="T29" s="52"/>
      <c r="U29" s="52"/>
      <c r="V29" s="52"/>
      <c r="W29" s="52"/>
      <c r="X29" s="52"/>
      <c r="Y29" s="52"/>
    </row>
    <row r="30" spans="2:25">
      <c r="B30" s="52"/>
      <c r="C30" s="52"/>
      <c r="D30" s="52"/>
      <c r="E30" s="52"/>
      <c r="F30" s="52"/>
      <c r="G30" s="52"/>
      <c r="H30" s="52"/>
      <c r="I30" s="52"/>
      <c r="J30" s="52"/>
      <c r="K30" s="52"/>
      <c r="L30" s="52"/>
      <c r="M30" s="52"/>
      <c r="N30" s="52"/>
      <c r="O30" s="52"/>
      <c r="P30" s="52"/>
      <c r="Q30" s="52"/>
      <c r="R30" s="52"/>
      <c r="S30" s="52"/>
      <c r="T30" s="52"/>
      <c r="U30" s="52"/>
      <c r="V30" s="52"/>
      <c r="W30" s="52"/>
      <c r="X30" s="52"/>
      <c r="Y30" s="52"/>
    </row>
    <row r="31" spans="2:25">
      <c r="B31" s="52"/>
      <c r="C31" s="52"/>
      <c r="D31" s="52"/>
      <c r="E31" s="52"/>
      <c r="F31" s="52"/>
      <c r="G31" s="52"/>
      <c r="H31" s="52"/>
      <c r="I31" s="52"/>
      <c r="J31" s="52"/>
      <c r="K31" s="52"/>
      <c r="L31" s="52"/>
      <c r="M31" s="52"/>
      <c r="N31" s="52"/>
      <c r="O31" s="52"/>
      <c r="P31" s="52"/>
      <c r="Q31" s="52"/>
      <c r="R31" s="52"/>
      <c r="S31" s="52"/>
      <c r="T31" s="52"/>
      <c r="U31" s="52"/>
      <c r="V31" s="52"/>
      <c r="W31" s="52"/>
      <c r="X31" s="52"/>
      <c r="Y31" s="52"/>
    </row>
    <row r="32" spans="2:25">
      <c r="B32" s="52"/>
      <c r="C32" s="9" t="s">
        <v>549</v>
      </c>
      <c r="D32" s="52"/>
      <c r="E32" s="52"/>
      <c r="F32" s="52"/>
      <c r="G32" s="52"/>
      <c r="H32" s="52"/>
      <c r="I32" s="52"/>
      <c r="J32" s="52"/>
      <c r="K32" s="52"/>
      <c r="L32" s="52"/>
      <c r="M32" s="52"/>
      <c r="N32" s="52"/>
      <c r="O32" s="52"/>
      <c r="P32" s="52"/>
      <c r="Q32" s="52"/>
      <c r="R32" s="52"/>
      <c r="S32" s="52"/>
      <c r="T32" s="52"/>
      <c r="U32" s="52"/>
      <c r="V32" s="52"/>
      <c r="W32" s="52"/>
      <c r="X32" s="52"/>
      <c r="Y32" s="52"/>
    </row>
    <row r="33" spans="2:25">
      <c r="B33" s="52"/>
      <c r="C33" s="52" t="s">
        <v>550</v>
      </c>
      <c r="D33" s="52"/>
      <c r="E33" s="52"/>
      <c r="F33" s="52"/>
      <c r="G33" s="52"/>
      <c r="H33" s="52"/>
      <c r="I33" s="52"/>
      <c r="J33" s="52"/>
      <c r="K33" s="52"/>
      <c r="L33" s="52"/>
      <c r="M33" s="52"/>
      <c r="N33" s="52"/>
      <c r="O33" s="52"/>
      <c r="P33" s="52"/>
      <c r="Q33" s="52"/>
      <c r="R33" s="52"/>
      <c r="S33" s="52"/>
      <c r="T33" s="52"/>
      <c r="U33" s="52"/>
      <c r="V33" s="52"/>
      <c r="W33" s="52"/>
      <c r="X33" s="52"/>
      <c r="Y33" s="52"/>
    </row>
  </sheetData>
  <mergeCells count="8">
    <mergeCell ref="W5:X5"/>
    <mergeCell ref="B8:B10"/>
    <mergeCell ref="B11:B17"/>
    <mergeCell ref="B18:B26"/>
    <mergeCell ref="B27:B28"/>
    <mergeCell ref="D5:F5"/>
    <mergeCell ref="G5:M5"/>
    <mergeCell ref="N5:V5"/>
  </mergeCells>
  <conditionalFormatting sqref="D8:X28">
    <cfRule type="cellIs" dxfId="1" priority="1" operator="equal">
      <formula>"x"</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4C58-C502-40C4-9579-9C49A8A1CB90}">
  <sheetPr>
    <tabColor rgb="FFC00000"/>
  </sheetPr>
  <dimension ref="A1:AMB64"/>
  <sheetViews>
    <sheetView topLeftCell="A65" zoomScale="85" zoomScaleNormal="85" workbookViewId="0">
      <selection activeCell="D29" sqref="D29"/>
    </sheetView>
  </sheetViews>
  <sheetFormatPr baseColWidth="10" defaultColWidth="12.26953125" defaultRowHeight="13" outlineLevelCol="1"/>
  <cols>
    <col min="1" max="1" width="8.1796875" style="118" customWidth="1"/>
    <col min="2" max="2" width="85.1796875" style="118" customWidth="1"/>
    <col min="3" max="3" width="16.54296875" style="118" customWidth="1" outlineLevel="1"/>
    <col min="4" max="4" width="47.1796875" style="118" customWidth="1" outlineLevel="1"/>
    <col min="5" max="5" width="22.453125" style="118" customWidth="1" outlineLevel="1"/>
    <col min="6" max="6" width="22.453125" style="119" customWidth="1" outlineLevel="1"/>
    <col min="7" max="7" width="18" style="120" customWidth="1"/>
    <col min="8" max="8" width="11.26953125" style="120" customWidth="1"/>
    <col min="9" max="9" width="17.453125" style="120" customWidth="1"/>
    <col min="10" max="12" width="5.1796875" style="120" customWidth="1"/>
    <col min="13" max="13" width="5.1796875" style="118" customWidth="1"/>
    <col min="14" max="14" width="7.1796875" style="118" customWidth="1"/>
    <col min="15" max="15" width="6.1796875" style="118" customWidth="1"/>
    <col min="16" max="16" width="6.54296875" style="118" customWidth="1"/>
    <col min="17" max="17" width="24.26953125" style="118" customWidth="1"/>
    <col min="18" max="1007" width="12.26953125" style="118"/>
    <col min="1008" max="16384" width="12.26953125" style="121"/>
  </cols>
  <sheetData>
    <row r="1" spans="1:1016" ht="18">
      <c r="A1" s="5" t="s">
        <v>45</v>
      </c>
      <c r="B1" s="17" t="s">
        <v>551</v>
      </c>
    </row>
    <row r="2" spans="1:1016" ht="18">
      <c r="A2" s="5"/>
      <c r="B2" s="17"/>
    </row>
    <row r="3" spans="1:1016" s="118" customFormat="1">
      <c r="A3" s="425"/>
      <c r="B3" s="426" t="s">
        <v>552</v>
      </c>
      <c r="E3" s="427"/>
      <c r="F3" s="428"/>
      <c r="G3" s="429"/>
      <c r="H3" s="429"/>
      <c r="I3" s="429"/>
      <c r="J3" s="430"/>
      <c r="K3" s="430"/>
      <c r="L3" s="430"/>
      <c r="M3" s="430"/>
      <c r="N3" s="430"/>
      <c r="O3" s="120"/>
      <c r="P3" s="431"/>
      <c r="Q3" s="431"/>
      <c r="R3" s="431"/>
      <c r="ALT3" s="121"/>
      <c r="ALU3" s="121"/>
      <c r="ALV3" s="121"/>
      <c r="ALW3" s="121"/>
      <c r="ALX3" s="121"/>
      <c r="ALY3" s="121"/>
      <c r="ALZ3" s="121"/>
      <c r="AMA3" s="121"/>
      <c r="AMB3" s="121"/>
    </row>
    <row r="4" spans="1:1016" s="118" customFormat="1">
      <c r="A4" s="425"/>
      <c r="B4" s="426" t="s">
        <v>553</v>
      </c>
      <c r="E4" s="427"/>
      <c r="F4" s="428"/>
      <c r="G4" s="429"/>
      <c r="H4" s="429"/>
      <c r="I4" s="429"/>
      <c r="J4" s="430"/>
      <c r="K4" s="430"/>
      <c r="L4" s="430"/>
      <c r="M4" s="430"/>
      <c r="N4" s="430"/>
      <c r="O4" s="120"/>
      <c r="P4" s="431"/>
      <c r="Q4" s="431"/>
      <c r="R4" s="431"/>
      <c r="ALT4" s="121"/>
      <c r="ALU4" s="121"/>
      <c r="ALV4" s="121"/>
      <c r="ALW4" s="121"/>
      <c r="ALX4" s="121"/>
      <c r="ALY4" s="121"/>
      <c r="ALZ4" s="121"/>
      <c r="AMA4" s="121"/>
      <c r="AMB4" s="121"/>
    </row>
    <row r="5" spans="1:1016" s="118" customFormat="1">
      <c r="A5" s="425"/>
      <c r="B5" s="426" t="s">
        <v>554</v>
      </c>
      <c r="E5" s="427"/>
      <c r="F5" s="428"/>
      <c r="G5" s="429"/>
      <c r="H5" s="429"/>
      <c r="I5" s="429"/>
      <c r="J5" s="430"/>
      <c r="K5" s="430"/>
      <c r="L5" s="430"/>
      <c r="M5" s="430"/>
      <c r="N5" s="430"/>
      <c r="O5" s="120"/>
      <c r="P5" s="431"/>
      <c r="Q5" s="431"/>
      <c r="R5" s="431"/>
    </row>
    <row r="6" spans="1:1016" s="119" customFormat="1" ht="13.5" thickBot="1">
      <c r="A6" s="432"/>
      <c r="B6" s="122"/>
      <c r="C6" s="118"/>
      <c r="D6" s="118"/>
      <c r="E6" s="118"/>
      <c r="G6" s="118"/>
      <c r="H6" s="118"/>
      <c r="I6" s="118"/>
      <c r="J6" s="430"/>
      <c r="K6" s="430"/>
      <c r="L6" s="430"/>
      <c r="M6" s="430"/>
      <c r="N6" s="430"/>
      <c r="O6" s="120"/>
      <c r="P6" s="118"/>
      <c r="Q6" s="118"/>
      <c r="R6" s="118"/>
    </row>
    <row r="7" spans="1:1016" s="119" customFormat="1" ht="13.5" thickBot="1">
      <c r="A7" s="506" t="s">
        <v>555</v>
      </c>
      <c r="B7" s="507"/>
      <c r="C7" s="507"/>
      <c r="D7" s="507"/>
      <c r="E7" s="507"/>
      <c r="F7" s="506" t="s">
        <v>556</v>
      </c>
      <c r="G7" s="508"/>
      <c r="H7" s="509" t="s">
        <v>557</v>
      </c>
      <c r="I7" s="510"/>
      <c r="J7" s="123"/>
      <c r="K7" s="124"/>
      <c r="L7" s="124"/>
      <c r="M7" s="124" t="s">
        <v>195</v>
      </c>
      <c r="N7" s="124"/>
      <c r="O7" s="124"/>
      <c r="P7" s="125"/>
      <c r="Q7" s="118"/>
      <c r="R7" s="118"/>
    </row>
    <row r="8" spans="1:1016" s="118" customFormat="1" ht="30" customHeight="1" thickBot="1">
      <c r="A8" s="126" t="s">
        <v>558</v>
      </c>
      <c r="B8" s="127" t="s">
        <v>163</v>
      </c>
      <c r="C8" s="128" t="s">
        <v>559</v>
      </c>
      <c r="D8" s="128" t="s">
        <v>560</v>
      </c>
      <c r="E8" s="128" t="s">
        <v>561</v>
      </c>
      <c r="F8" s="433" t="s">
        <v>562</v>
      </c>
      <c r="G8" s="434" t="s">
        <v>563</v>
      </c>
      <c r="H8" s="435" t="s">
        <v>564</v>
      </c>
      <c r="I8" s="436" t="s">
        <v>563</v>
      </c>
      <c r="J8" s="129" t="s">
        <v>250</v>
      </c>
      <c r="K8" s="130" t="s">
        <v>257</v>
      </c>
      <c r="L8" s="130" t="s">
        <v>262</v>
      </c>
      <c r="M8" s="130" t="s">
        <v>267</v>
      </c>
      <c r="N8" s="130" t="s">
        <v>272</v>
      </c>
      <c r="O8" s="130" t="s">
        <v>277</v>
      </c>
      <c r="P8" s="131" t="s">
        <v>281</v>
      </c>
      <c r="Q8" s="119"/>
      <c r="R8" s="119"/>
    </row>
    <row r="9" spans="1:1016" s="118" customFormat="1" ht="29.25" customHeight="1">
      <c r="A9" s="132" t="s">
        <v>565</v>
      </c>
      <c r="B9" s="133" t="s">
        <v>566</v>
      </c>
      <c r="C9" s="134"/>
      <c r="D9" s="134"/>
      <c r="E9" s="134"/>
      <c r="F9" s="132"/>
      <c r="G9" s="437"/>
      <c r="H9" s="132"/>
      <c r="I9" s="438"/>
      <c r="J9" s="135"/>
      <c r="K9" s="136"/>
      <c r="L9" s="136"/>
      <c r="M9" s="136"/>
      <c r="N9" s="136"/>
      <c r="O9" s="136"/>
      <c r="P9" s="137"/>
      <c r="Q9" s="119"/>
      <c r="R9" s="119"/>
    </row>
    <row r="10" spans="1:1016" s="118" customFormat="1">
      <c r="A10" s="138" t="s">
        <v>567</v>
      </c>
      <c r="B10" s="139" t="s">
        <v>568</v>
      </c>
      <c r="C10" s="143" t="s">
        <v>569</v>
      </c>
      <c r="D10" s="143"/>
      <c r="E10" s="139"/>
      <c r="F10" s="439" t="s">
        <v>570</v>
      </c>
      <c r="G10" s="440"/>
      <c r="H10" s="441" t="s">
        <v>571</v>
      </c>
      <c r="I10" s="442"/>
      <c r="J10" s="140">
        <v>1</v>
      </c>
      <c r="K10" s="141">
        <v>1</v>
      </c>
      <c r="L10" s="141">
        <v>1</v>
      </c>
      <c r="M10" s="141">
        <v>1</v>
      </c>
      <c r="N10" s="141">
        <v>1</v>
      </c>
      <c r="O10" s="141">
        <v>1</v>
      </c>
      <c r="P10" s="443">
        <v>1</v>
      </c>
    </row>
    <row r="11" spans="1:1016" s="118" customFormat="1" ht="30" customHeight="1">
      <c r="A11" s="138" t="s">
        <v>572</v>
      </c>
      <c r="B11" s="139" t="s">
        <v>573</v>
      </c>
      <c r="C11" s="143" t="s">
        <v>569</v>
      </c>
      <c r="D11" s="143"/>
      <c r="E11" s="139"/>
      <c r="F11" s="439"/>
      <c r="G11" s="440"/>
      <c r="H11" s="441"/>
      <c r="I11" s="442"/>
      <c r="J11" s="140">
        <v>1</v>
      </c>
      <c r="K11" s="141">
        <v>1</v>
      </c>
      <c r="L11" s="141">
        <v>1</v>
      </c>
      <c r="M11" s="141">
        <v>1</v>
      </c>
      <c r="N11" s="141">
        <v>1</v>
      </c>
      <c r="O11" s="141">
        <v>1</v>
      </c>
      <c r="P11" s="443">
        <v>1</v>
      </c>
    </row>
    <row r="12" spans="1:1016" s="118" customFormat="1" ht="28.5" customHeight="1">
      <c r="A12" s="138" t="s">
        <v>574</v>
      </c>
      <c r="B12" s="139" t="s">
        <v>575</v>
      </c>
      <c r="C12" s="143" t="s">
        <v>569</v>
      </c>
      <c r="D12" s="143"/>
      <c r="E12" s="139"/>
      <c r="F12" s="439"/>
      <c r="G12" s="440"/>
      <c r="H12" s="441"/>
      <c r="I12" s="442"/>
      <c r="J12" s="140">
        <v>1</v>
      </c>
      <c r="K12" s="141">
        <v>1</v>
      </c>
      <c r="L12" s="141">
        <v>1</v>
      </c>
      <c r="M12" s="141">
        <v>1</v>
      </c>
      <c r="N12" s="141">
        <v>1</v>
      </c>
      <c r="O12" s="141">
        <v>1</v>
      </c>
      <c r="P12" s="142"/>
    </row>
    <row r="13" spans="1:1016" s="118" customFormat="1" ht="26">
      <c r="A13" s="138" t="s">
        <v>576</v>
      </c>
      <c r="B13" s="139" t="s">
        <v>577</v>
      </c>
      <c r="C13" s="143" t="s">
        <v>569</v>
      </c>
      <c r="D13" s="143"/>
      <c r="E13" s="139"/>
      <c r="F13" s="439"/>
      <c r="G13" s="440"/>
      <c r="H13" s="441"/>
      <c r="I13" s="442"/>
      <c r="J13" s="140"/>
      <c r="K13" s="141">
        <v>1</v>
      </c>
      <c r="L13" s="141">
        <v>1</v>
      </c>
      <c r="M13" s="141">
        <v>1</v>
      </c>
      <c r="N13" s="141">
        <v>1</v>
      </c>
      <c r="O13" s="141">
        <v>1</v>
      </c>
      <c r="P13" s="443">
        <v>1</v>
      </c>
    </row>
    <row r="14" spans="1:1016" s="119" customFormat="1" ht="26">
      <c r="A14" s="138" t="s">
        <v>578</v>
      </c>
      <c r="B14" s="139" t="s">
        <v>579</v>
      </c>
      <c r="C14" s="143" t="s">
        <v>569</v>
      </c>
      <c r="D14" s="143"/>
      <c r="E14" s="139"/>
      <c r="F14" s="444"/>
      <c r="G14" s="440"/>
      <c r="H14" s="445"/>
      <c r="I14" s="442"/>
      <c r="J14" s="140"/>
      <c r="K14" s="141">
        <v>1</v>
      </c>
      <c r="L14" s="141">
        <v>1</v>
      </c>
      <c r="M14" s="141">
        <v>1</v>
      </c>
      <c r="N14" s="141">
        <v>1</v>
      </c>
      <c r="O14" s="141">
        <v>1</v>
      </c>
      <c r="P14" s="142"/>
      <c r="Q14" s="118"/>
      <c r="R14" s="118"/>
    </row>
    <row r="15" spans="1:1016" s="118" customFormat="1" ht="26">
      <c r="A15" s="138" t="s">
        <v>580</v>
      </c>
      <c r="B15" s="139" t="s">
        <v>581</v>
      </c>
      <c r="C15" s="143" t="s">
        <v>569</v>
      </c>
      <c r="D15" s="143"/>
      <c r="E15" s="139"/>
      <c r="F15" s="444"/>
      <c r="G15" s="440"/>
      <c r="H15" s="445"/>
      <c r="I15" s="442"/>
      <c r="J15" s="140"/>
      <c r="K15" s="141">
        <v>1</v>
      </c>
      <c r="L15" s="141">
        <v>1</v>
      </c>
      <c r="M15" s="141">
        <v>1</v>
      </c>
      <c r="N15" s="141">
        <v>1</v>
      </c>
      <c r="O15" s="141">
        <v>1</v>
      </c>
      <c r="P15" s="142"/>
    </row>
    <row r="16" spans="1:1016" s="118" customFormat="1">
      <c r="A16" s="138" t="s">
        <v>582</v>
      </c>
      <c r="B16" s="139" t="s">
        <v>583</v>
      </c>
      <c r="C16" s="143" t="s">
        <v>584</v>
      </c>
      <c r="D16" s="143"/>
      <c r="E16" s="139"/>
      <c r="F16" s="444"/>
      <c r="G16" s="440"/>
      <c r="H16" s="445"/>
      <c r="I16" s="442"/>
      <c r="J16" s="140"/>
      <c r="K16" s="141">
        <v>1</v>
      </c>
      <c r="L16" s="141">
        <v>1</v>
      </c>
      <c r="M16" s="141">
        <v>1</v>
      </c>
      <c r="N16" s="141">
        <v>1</v>
      </c>
      <c r="O16" s="141">
        <v>1</v>
      </c>
      <c r="P16" s="142"/>
    </row>
    <row r="17" spans="1:18" s="119" customFormat="1" ht="39">
      <c r="A17" s="138" t="s">
        <v>585</v>
      </c>
      <c r="B17" s="139" t="s">
        <v>586</v>
      </c>
      <c r="C17" s="143" t="s">
        <v>584</v>
      </c>
      <c r="D17" s="143" t="s">
        <v>587</v>
      </c>
      <c r="E17" s="139"/>
      <c r="F17" s="444"/>
      <c r="G17" s="440"/>
      <c r="H17" s="445"/>
      <c r="I17" s="442"/>
      <c r="J17" s="140"/>
      <c r="K17" s="141">
        <v>1</v>
      </c>
      <c r="L17" s="141">
        <v>1</v>
      </c>
      <c r="M17" s="141">
        <v>1</v>
      </c>
      <c r="N17" s="141">
        <v>1</v>
      </c>
      <c r="O17" s="141">
        <v>1</v>
      </c>
      <c r="P17" s="443">
        <v>1</v>
      </c>
      <c r="Q17" s="118"/>
      <c r="R17" s="118"/>
    </row>
    <row r="18" spans="1:18" s="118" customFormat="1" ht="96" customHeight="1">
      <c r="A18" s="138" t="s">
        <v>588</v>
      </c>
      <c r="B18" s="139" t="s">
        <v>589</v>
      </c>
      <c r="C18" s="143" t="s">
        <v>584</v>
      </c>
      <c r="D18" s="143"/>
      <c r="E18" s="139"/>
      <c r="F18" s="444"/>
      <c r="G18" s="440"/>
      <c r="H18" s="445"/>
      <c r="I18" s="442"/>
      <c r="J18" s="140"/>
      <c r="K18" s="141">
        <v>1</v>
      </c>
      <c r="L18" s="141">
        <v>1</v>
      </c>
      <c r="M18" s="141">
        <v>1</v>
      </c>
      <c r="N18" s="141">
        <v>1</v>
      </c>
      <c r="O18" s="141">
        <v>1</v>
      </c>
      <c r="P18" s="142"/>
    </row>
    <row r="19" spans="1:18" s="118" customFormat="1" ht="67.5" customHeight="1">
      <c r="A19" s="138" t="s">
        <v>590</v>
      </c>
      <c r="B19" s="139" t="s">
        <v>591</v>
      </c>
      <c r="C19" s="143" t="s">
        <v>584</v>
      </c>
      <c r="D19" s="143"/>
      <c r="E19" s="139"/>
      <c r="F19" s="444"/>
      <c r="G19" s="440"/>
      <c r="H19" s="445"/>
      <c r="I19" s="442"/>
      <c r="J19" s="140"/>
      <c r="K19" s="141"/>
      <c r="L19" s="141">
        <v>1</v>
      </c>
      <c r="M19" s="141">
        <v>1</v>
      </c>
      <c r="N19" s="141">
        <v>1</v>
      </c>
      <c r="O19" s="141">
        <v>1</v>
      </c>
      <c r="P19" s="142"/>
    </row>
    <row r="20" spans="1:18" s="118" customFormat="1">
      <c r="A20" s="138" t="s">
        <v>592</v>
      </c>
      <c r="B20" s="139" t="s">
        <v>593</v>
      </c>
      <c r="C20" s="143" t="s">
        <v>584</v>
      </c>
      <c r="D20" s="143"/>
      <c r="E20" s="139"/>
      <c r="F20" s="444"/>
      <c r="G20" s="440"/>
      <c r="H20" s="445"/>
      <c r="I20" s="442"/>
      <c r="J20" s="140"/>
      <c r="K20" s="141">
        <v>1</v>
      </c>
      <c r="L20" s="141">
        <v>1</v>
      </c>
      <c r="M20" s="141">
        <v>1</v>
      </c>
      <c r="N20" s="141">
        <v>1</v>
      </c>
      <c r="O20" s="141">
        <v>1</v>
      </c>
      <c r="P20" s="142"/>
    </row>
    <row r="21" spans="1:18" s="118" customFormat="1" ht="74.25" customHeight="1">
      <c r="A21" s="138" t="s">
        <v>594</v>
      </c>
      <c r="B21" s="139" t="s">
        <v>595</v>
      </c>
      <c r="C21" s="143" t="s">
        <v>584</v>
      </c>
      <c r="D21" s="143"/>
      <c r="E21" s="139"/>
      <c r="F21" s="444"/>
      <c r="G21" s="440"/>
      <c r="H21" s="445"/>
      <c r="I21" s="442"/>
      <c r="J21" s="140"/>
      <c r="K21" s="141"/>
      <c r="L21" s="141">
        <v>1</v>
      </c>
      <c r="M21" s="141">
        <v>1</v>
      </c>
      <c r="N21" s="141">
        <v>1</v>
      </c>
      <c r="O21" s="141">
        <v>1</v>
      </c>
      <c r="P21" s="443">
        <v>1</v>
      </c>
    </row>
    <row r="22" spans="1:18" s="118" customFormat="1" ht="108.75" customHeight="1">
      <c r="A22" s="144" t="s">
        <v>547</v>
      </c>
      <c r="B22" s="145" t="s">
        <v>596</v>
      </c>
      <c r="C22" s="446"/>
      <c r="D22" s="446"/>
      <c r="E22" s="446"/>
      <c r="F22" s="447"/>
      <c r="G22" s="448"/>
      <c r="H22" s="447"/>
      <c r="I22" s="449"/>
      <c r="J22" s="146"/>
      <c r="K22" s="147"/>
      <c r="L22" s="147"/>
      <c r="M22" s="147"/>
      <c r="N22" s="147"/>
      <c r="O22" s="147"/>
      <c r="P22" s="148"/>
      <c r="Q22" s="119"/>
      <c r="R22" s="119"/>
    </row>
    <row r="23" spans="1:18" s="118" customFormat="1" ht="26">
      <c r="A23" s="138" t="s">
        <v>597</v>
      </c>
      <c r="B23" s="139" t="s">
        <v>598</v>
      </c>
      <c r="C23" s="143" t="s">
        <v>599</v>
      </c>
      <c r="D23" s="143" t="s">
        <v>600</v>
      </c>
      <c r="E23" s="139"/>
      <c r="F23" s="444"/>
      <c r="G23" s="440"/>
      <c r="H23" s="445"/>
      <c r="I23" s="442"/>
      <c r="J23" s="140"/>
      <c r="K23" s="141"/>
      <c r="L23" s="141">
        <v>1</v>
      </c>
      <c r="M23" s="141">
        <v>1</v>
      </c>
      <c r="N23" s="141">
        <v>1</v>
      </c>
      <c r="O23" s="141">
        <v>1</v>
      </c>
      <c r="P23" s="443">
        <v>1</v>
      </c>
    </row>
    <row r="24" spans="1:18" s="118" customFormat="1" ht="28.5" customHeight="1">
      <c r="A24" s="138" t="s">
        <v>601</v>
      </c>
      <c r="B24" s="139" t="s">
        <v>602</v>
      </c>
      <c r="C24" s="143" t="s">
        <v>603</v>
      </c>
      <c r="D24" s="143"/>
      <c r="E24" s="139"/>
      <c r="F24" s="444"/>
      <c r="G24" s="440"/>
      <c r="H24" s="445"/>
      <c r="I24" s="442"/>
      <c r="J24" s="140"/>
      <c r="K24" s="141">
        <v>1</v>
      </c>
      <c r="L24" s="141">
        <v>1</v>
      </c>
      <c r="M24" s="141">
        <v>1</v>
      </c>
      <c r="N24" s="141">
        <v>1</v>
      </c>
      <c r="O24" s="141">
        <v>1</v>
      </c>
      <c r="P24" s="443">
        <v>1</v>
      </c>
    </row>
    <row r="25" spans="1:18" s="118" customFormat="1" ht="18.75" customHeight="1">
      <c r="A25" s="149" t="s">
        <v>604</v>
      </c>
      <c r="B25" s="150" t="s">
        <v>605</v>
      </c>
      <c r="C25" s="450"/>
      <c r="D25" s="450"/>
      <c r="E25" s="450"/>
      <c r="F25" s="451"/>
      <c r="G25" s="452"/>
      <c r="H25" s="451"/>
      <c r="I25" s="453"/>
      <c r="J25" s="151"/>
      <c r="K25" s="152"/>
      <c r="L25" s="152"/>
      <c r="M25" s="152"/>
      <c r="N25" s="152"/>
      <c r="O25" s="152"/>
      <c r="P25" s="153"/>
      <c r="Q25" s="119"/>
      <c r="R25" s="119"/>
    </row>
    <row r="26" spans="1:18" s="119" customFormat="1" ht="26">
      <c r="A26" s="138" t="s">
        <v>606</v>
      </c>
      <c r="B26" s="139" t="s">
        <v>607</v>
      </c>
      <c r="C26" s="143" t="s">
        <v>584</v>
      </c>
      <c r="D26" s="143"/>
      <c r="E26" s="139"/>
      <c r="F26" s="444"/>
      <c r="G26" s="440"/>
      <c r="H26" s="445"/>
      <c r="I26" s="442"/>
      <c r="J26" s="140"/>
      <c r="K26" s="141">
        <v>1</v>
      </c>
      <c r="L26" s="141">
        <v>1</v>
      </c>
      <c r="M26" s="141">
        <v>1</v>
      </c>
      <c r="N26" s="141">
        <v>1</v>
      </c>
      <c r="O26" s="141">
        <v>1</v>
      </c>
      <c r="P26" s="443">
        <v>1</v>
      </c>
      <c r="Q26" s="118"/>
      <c r="R26" s="118"/>
    </row>
    <row r="27" spans="1:18" s="118" customFormat="1" ht="39">
      <c r="A27" s="138" t="s">
        <v>608</v>
      </c>
      <c r="B27" s="139" t="s">
        <v>609</v>
      </c>
      <c r="C27" s="143" t="s">
        <v>584</v>
      </c>
      <c r="D27" s="143" t="s">
        <v>610</v>
      </c>
      <c r="E27" s="139"/>
      <c r="F27" s="444"/>
      <c r="G27" s="440"/>
      <c r="H27" s="445"/>
      <c r="I27" s="442"/>
      <c r="J27" s="140"/>
      <c r="K27" s="141">
        <v>1</v>
      </c>
      <c r="L27" s="141">
        <v>1</v>
      </c>
      <c r="M27" s="141">
        <v>1</v>
      </c>
      <c r="N27" s="141">
        <v>1</v>
      </c>
      <c r="O27" s="141">
        <v>1</v>
      </c>
      <c r="P27" s="443">
        <v>1</v>
      </c>
    </row>
    <row r="28" spans="1:18" s="118" customFormat="1" ht="70.5" customHeight="1">
      <c r="A28" s="138" t="s">
        <v>611</v>
      </c>
      <c r="B28" s="139" t="s">
        <v>612</v>
      </c>
      <c r="C28" s="143" t="s">
        <v>584</v>
      </c>
      <c r="D28" s="143"/>
      <c r="E28" s="139"/>
      <c r="F28" s="444"/>
      <c r="G28" s="440"/>
      <c r="H28" s="445"/>
      <c r="I28" s="442"/>
      <c r="J28" s="140"/>
      <c r="K28" s="141"/>
      <c r="L28" s="141">
        <v>1</v>
      </c>
      <c r="M28" s="141">
        <v>1</v>
      </c>
      <c r="N28" s="141">
        <v>1</v>
      </c>
      <c r="O28" s="141">
        <v>1</v>
      </c>
      <c r="P28" s="443">
        <v>1</v>
      </c>
    </row>
    <row r="29" spans="1:18" s="118" customFormat="1" ht="69.75" customHeight="1">
      <c r="A29" s="138" t="s">
        <v>613</v>
      </c>
      <c r="B29" s="139" t="s">
        <v>614</v>
      </c>
      <c r="C29" s="143" t="s">
        <v>584</v>
      </c>
      <c r="D29" s="143"/>
      <c r="E29" s="139" t="s">
        <v>615</v>
      </c>
      <c r="F29" s="444"/>
      <c r="G29" s="440"/>
      <c r="H29" s="445"/>
      <c r="I29" s="442"/>
      <c r="J29" s="140"/>
      <c r="K29" s="141"/>
      <c r="L29" s="141">
        <v>1</v>
      </c>
      <c r="M29" s="141">
        <v>1</v>
      </c>
      <c r="N29" s="141">
        <v>1</v>
      </c>
      <c r="O29" s="141">
        <v>1</v>
      </c>
      <c r="P29" s="443">
        <v>1</v>
      </c>
    </row>
    <row r="30" spans="1:18" s="118" customFormat="1" ht="45" customHeight="1">
      <c r="A30" s="138" t="s">
        <v>616</v>
      </c>
      <c r="B30" s="139" t="s">
        <v>617</v>
      </c>
      <c r="C30" s="143" t="s">
        <v>584</v>
      </c>
      <c r="D30" s="143"/>
      <c r="E30" s="139"/>
      <c r="F30" s="444"/>
      <c r="G30" s="440"/>
      <c r="H30" s="445"/>
      <c r="I30" s="442"/>
      <c r="J30" s="140"/>
      <c r="K30" s="141">
        <v>1</v>
      </c>
      <c r="L30" s="141">
        <v>1</v>
      </c>
      <c r="M30" s="141">
        <v>1</v>
      </c>
      <c r="N30" s="141">
        <v>1</v>
      </c>
      <c r="O30" s="141">
        <v>1</v>
      </c>
      <c r="P30" s="443">
        <v>1</v>
      </c>
    </row>
    <row r="31" spans="1:18" s="119" customFormat="1" ht="26">
      <c r="A31" s="138" t="s">
        <v>618</v>
      </c>
      <c r="B31" s="139" t="s">
        <v>619</v>
      </c>
      <c r="C31" s="143" t="s">
        <v>584</v>
      </c>
      <c r="D31" s="143"/>
      <c r="E31" s="139"/>
      <c r="F31" s="444"/>
      <c r="G31" s="440"/>
      <c r="H31" s="445"/>
      <c r="I31" s="442"/>
      <c r="J31" s="140"/>
      <c r="K31" s="141">
        <v>1</v>
      </c>
      <c r="L31" s="141">
        <v>1</v>
      </c>
      <c r="M31" s="141">
        <v>1</v>
      </c>
      <c r="N31" s="141">
        <v>1</v>
      </c>
      <c r="O31" s="141">
        <v>1</v>
      </c>
      <c r="P31" s="443">
        <v>1</v>
      </c>
      <c r="Q31" s="118"/>
      <c r="R31" s="118"/>
    </row>
    <row r="32" spans="1:18" s="119" customFormat="1">
      <c r="A32" s="138" t="s">
        <v>620</v>
      </c>
      <c r="B32" s="139" t="s">
        <v>621</v>
      </c>
      <c r="C32" s="143" t="s">
        <v>584</v>
      </c>
      <c r="D32" s="143"/>
      <c r="E32" s="139"/>
      <c r="F32" s="444"/>
      <c r="G32" s="440"/>
      <c r="H32" s="445"/>
      <c r="I32" s="442"/>
      <c r="J32" s="140"/>
      <c r="K32" s="141"/>
      <c r="L32" s="141">
        <v>1</v>
      </c>
      <c r="M32" s="141">
        <v>1</v>
      </c>
      <c r="N32" s="141">
        <v>1</v>
      </c>
      <c r="O32" s="141">
        <v>1</v>
      </c>
      <c r="P32" s="443">
        <v>1</v>
      </c>
      <c r="Q32" s="118"/>
      <c r="R32" s="118"/>
    </row>
    <row r="33" spans="1:18" s="118" customFormat="1">
      <c r="A33" s="138" t="s">
        <v>622</v>
      </c>
      <c r="B33" s="139" t="s">
        <v>623</v>
      </c>
      <c r="C33" s="143" t="s">
        <v>584</v>
      </c>
      <c r="D33" s="143"/>
      <c r="E33" s="139"/>
      <c r="F33" s="444"/>
      <c r="G33" s="440"/>
      <c r="H33" s="445"/>
      <c r="I33" s="442"/>
      <c r="J33" s="140"/>
      <c r="K33" s="141">
        <v>1</v>
      </c>
      <c r="L33" s="141">
        <v>1</v>
      </c>
      <c r="M33" s="141">
        <v>1</v>
      </c>
      <c r="N33" s="141">
        <v>1</v>
      </c>
      <c r="O33" s="141">
        <v>1</v>
      </c>
      <c r="P33" s="443">
        <v>1</v>
      </c>
    </row>
    <row r="34" spans="1:18" s="118" customFormat="1" ht="41.25" customHeight="1">
      <c r="A34" s="138" t="s">
        <v>624</v>
      </c>
      <c r="B34" s="139" t="s">
        <v>625</v>
      </c>
      <c r="C34" s="143" t="s">
        <v>584</v>
      </c>
      <c r="D34" s="143"/>
      <c r="E34" s="139"/>
      <c r="F34" s="444"/>
      <c r="G34" s="440"/>
      <c r="H34" s="445"/>
      <c r="I34" s="442"/>
      <c r="J34" s="140"/>
      <c r="K34" s="141">
        <v>1</v>
      </c>
      <c r="L34" s="141">
        <v>1</v>
      </c>
      <c r="M34" s="141">
        <v>1</v>
      </c>
      <c r="N34" s="141">
        <v>1</v>
      </c>
      <c r="O34" s="141">
        <v>1</v>
      </c>
      <c r="P34" s="142"/>
    </row>
    <row r="35" spans="1:18" s="118" customFormat="1">
      <c r="A35" s="138" t="s">
        <v>626</v>
      </c>
      <c r="B35" s="139" t="s">
        <v>627</v>
      </c>
      <c r="C35" s="143" t="s">
        <v>584</v>
      </c>
      <c r="D35" s="143"/>
      <c r="E35" s="139"/>
      <c r="F35" s="444"/>
      <c r="G35" s="440"/>
      <c r="H35" s="445"/>
      <c r="I35" s="442"/>
      <c r="J35" s="140"/>
      <c r="K35" s="141"/>
      <c r="L35" s="141">
        <v>1</v>
      </c>
      <c r="M35" s="141">
        <v>1</v>
      </c>
      <c r="N35" s="141">
        <v>1</v>
      </c>
      <c r="O35" s="141">
        <v>1</v>
      </c>
      <c r="P35" s="142"/>
    </row>
    <row r="36" spans="1:18" s="119" customFormat="1">
      <c r="A36" s="138" t="s">
        <v>628</v>
      </c>
      <c r="B36" s="139" t="s">
        <v>629</v>
      </c>
      <c r="C36" s="143" t="s">
        <v>584</v>
      </c>
      <c r="D36" s="143"/>
      <c r="E36" s="139"/>
      <c r="F36" s="444"/>
      <c r="G36" s="440"/>
      <c r="H36" s="445"/>
      <c r="I36" s="442"/>
      <c r="J36" s="140"/>
      <c r="K36" s="141"/>
      <c r="L36" s="141"/>
      <c r="M36" s="141">
        <v>1</v>
      </c>
      <c r="N36" s="141">
        <v>1</v>
      </c>
      <c r="O36" s="141">
        <v>1</v>
      </c>
      <c r="P36" s="142"/>
      <c r="Q36" s="118"/>
      <c r="R36" s="118"/>
    </row>
    <row r="37" spans="1:18" s="118" customFormat="1" ht="27" customHeight="1">
      <c r="A37" s="149" t="s">
        <v>630</v>
      </c>
      <c r="B37" s="150" t="s">
        <v>631</v>
      </c>
      <c r="C37" s="450"/>
      <c r="D37" s="450"/>
      <c r="E37" s="450"/>
      <c r="F37" s="451"/>
      <c r="G37" s="452"/>
      <c r="H37" s="451"/>
      <c r="I37" s="453"/>
      <c r="J37" s="154"/>
      <c r="K37" s="155"/>
      <c r="L37" s="155"/>
      <c r="M37" s="155"/>
      <c r="N37" s="155"/>
      <c r="O37" s="155"/>
      <c r="P37" s="156"/>
      <c r="Q37" s="119"/>
      <c r="R37" s="119"/>
    </row>
    <row r="38" spans="1:18" s="118" customFormat="1" ht="40.5" customHeight="1">
      <c r="A38" s="138" t="s">
        <v>632</v>
      </c>
      <c r="B38" s="139" t="s">
        <v>633</v>
      </c>
      <c r="C38" s="143" t="s">
        <v>584</v>
      </c>
      <c r="D38" s="143" t="s">
        <v>634</v>
      </c>
      <c r="E38" s="139"/>
      <c r="F38" s="444"/>
      <c r="G38" s="440"/>
      <c r="H38" s="445"/>
      <c r="I38" s="442"/>
      <c r="J38" s="140"/>
      <c r="K38" s="141"/>
      <c r="L38" s="141">
        <v>1</v>
      </c>
      <c r="M38" s="141">
        <v>1</v>
      </c>
      <c r="N38" s="141">
        <v>1</v>
      </c>
      <c r="O38" s="141">
        <v>1</v>
      </c>
      <c r="P38" s="443">
        <v>1</v>
      </c>
    </row>
    <row r="39" spans="1:18" s="118" customFormat="1" ht="42.75" customHeight="1">
      <c r="A39" s="138" t="s">
        <v>635</v>
      </c>
      <c r="B39" s="139" t="s">
        <v>636</v>
      </c>
      <c r="C39" s="143" t="s">
        <v>584</v>
      </c>
      <c r="D39" s="143"/>
      <c r="E39" s="139"/>
      <c r="F39" s="444"/>
      <c r="G39" s="440"/>
      <c r="H39" s="445"/>
      <c r="I39" s="442"/>
      <c r="J39" s="140"/>
      <c r="K39" s="141"/>
      <c r="L39" s="141">
        <v>1</v>
      </c>
      <c r="M39" s="141">
        <v>1</v>
      </c>
      <c r="N39" s="141">
        <v>1</v>
      </c>
      <c r="O39" s="141">
        <v>1</v>
      </c>
      <c r="P39" s="443">
        <v>1</v>
      </c>
    </row>
    <row r="40" spans="1:18" ht="26">
      <c r="A40" s="138" t="s">
        <v>637</v>
      </c>
      <c r="B40" s="139" t="s">
        <v>638</v>
      </c>
      <c r="C40" s="143" t="s">
        <v>584</v>
      </c>
      <c r="D40" s="143"/>
      <c r="E40" s="139"/>
      <c r="F40" s="444"/>
      <c r="G40" s="440"/>
      <c r="H40" s="445"/>
      <c r="I40" s="442"/>
      <c r="J40" s="140"/>
      <c r="K40" s="141"/>
      <c r="L40" s="141">
        <v>1</v>
      </c>
      <c r="M40" s="141">
        <v>1</v>
      </c>
      <c r="N40" s="141">
        <v>1</v>
      </c>
      <c r="O40" s="141">
        <v>1</v>
      </c>
      <c r="P40" s="443">
        <v>1</v>
      </c>
    </row>
    <row r="41" spans="1:18" ht="39" customHeight="1">
      <c r="A41" s="138" t="s">
        <v>639</v>
      </c>
      <c r="B41" s="139" t="s">
        <v>640</v>
      </c>
      <c r="C41" s="143" t="s">
        <v>584</v>
      </c>
      <c r="D41" s="143"/>
      <c r="E41" s="139"/>
      <c r="F41" s="444"/>
      <c r="G41" s="440"/>
      <c r="H41" s="445"/>
      <c r="I41" s="442"/>
      <c r="J41" s="140"/>
      <c r="K41" s="141"/>
      <c r="L41" s="141">
        <v>1</v>
      </c>
      <c r="M41" s="141">
        <v>1</v>
      </c>
      <c r="N41" s="141">
        <v>1</v>
      </c>
      <c r="O41" s="141">
        <v>1</v>
      </c>
      <c r="P41" s="443">
        <v>1</v>
      </c>
    </row>
    <row r="42" spans="1:18">
      <c r="A42" s="149"/>
      <c r="B42" s="150" t="s">
        <v>641</v>
      </c>
      <c r="C42" s="450"/>
      <c r="D42" s="450"/>
      <c r="E42" s="450"/>
      <c r="F42" s="451"/>
      <c r="G42" s="452"/>
      <c r="H42" s="451"/>
      <c r="I42" s="453"/>
      <c r="J42" s="151"/>
      <c r="K42" s="152"/>
      <c r="L42" s="152"/>
      <c r="M42" s="152"/>
      <c r="N42" s="152"/>
      <c r="O42" s="152"/>
      <c r="P42" s="153"/>
      <c r="Q42" s="119"/>
      <c r="R42" s="119"/>
    </row>
    <row r="43" spans="1:18" ht="26">
      <c r="A43" s="138" t="s">
        <v>642</v>
      </c>
      <c r="B43" s="139" t="s">
        <v>643</v>
      </c>
      <c r="C43" s="143" t="s">
        <v>584</v>
      </c>
      <c r="D43" s="121"/>
      <c r="E43" s="139"/>
      <c r="F43" s="444"/>
      <c r="G43" s="440"/>
      <c r="H43" s="445"/>
      <c r="I43" s="442"/>
      <c r="J43" s="140"/>
      <c r="K43" s="140"/>
      <c r="L43" s="141">
        <v>1</v>
      </c>
      <c r="M43" s="141">
        <v>1</v>
      </c>
      <c r="N43" s="141">
        <v>1</v>
      </c>
      <c r="O43" s="141">
        <v>1</v>
      </c>
      <c r="P43" s="443">
        <v>1</v>
      </c>
    </row>
    <row r="44" spans="1:18" ht="26">
      <c r="A44" s="138" t="s">
        <v>644</v>
      </c>
      <c r="B44" s="139" t="s">
        <v>645</v>
      </c>
      <c r="C44" s="143" t="s">
        <v>584</v>
      </c>
      <c r="D44" s="143" t="s">
        <v>634</v>
      </c>
      <c r="E44" s="139"/>
      <c r="F44" s="444"/>
      <c r="G44" s="440"/>
      <c r="H44" s="445"/>
      <c r="I44" s="442"/>
      <c r="J44" s="140"/>
      <c r="K44" s="140"/>
      <c r="L44" s="141">
        <v>1</v>
      </c>
      <c r="M44" s="141">
        <v>1</v>
      </c>
      <c r="N44" s="141">
        <v>1</v>
      </c>
      <c r="O44" s="141">
        <v>1</v>
      </c>
      <c r="P44" s="443">
        <v>1</v>
      </c>
    </row>
    <row r="45" spans="1:18" ht="26">
      <c r="A45" s="138" t="s">
        <v>646</v>
      </c>
      <c r="B45" s="139" t="s">
        <v>647</v>
      </c>
      <c r="C45" s="143" t="s">
        <v>584</v>
      </c>
      <c r="D45" s="143"/>
      <c r="E45" s="139"/>
      <c r="F45" s="444"/>
      <c r="G45" s="440"/>
      <c r="H45" s="445"/>
      <c r="I45" s="442"/>
      <c r="J45" s="140"/>
      <c r="K45" s="140"/>
      <c r="L45" s="141">
        <v>1</v>
      </c>
      <c r="M45" s="141">
        <v>1</v>
      </c>
      <c r="N45" s="141">
        <v>1</v>
      </c>
      <c r="O45" s="141">
        <v>1</v>
      </c>
      <c r="P45" s="443">
        <v>1</v>
      </c>
    </row>
    <row r="46" spans="1:18">
      <c r="A46" s="149" t="s">
        <v>648</v>
      </c>
      <c r="B46" s="150" t="s">
        <v>649</v>
      </c>
      <c r="C46" s="450"/>
      <c r="D46" s="450"/>
      <c r="E46" s="450"/>
      <c r="F46" s="451"/>
      <c r="G46" s="452"/>
      <c r="H46" s="451"/>
      <c r="I46" s="453"/>
      <c r="J46" s="151"/>
      <c r="K46" s="152"/>
      <c r="L46" s="152"/>
      <c r="M46" s="152"/>
      <c r="N46" s="152"/>
      <c r="O46" s="152"/>
      <c r="P46" s="153"/>
      <c r="Q46" s="119"/>
      <c r="R46" s="119"/>
    </row>
    <row r="47" spans="1:18">
      <c r="A47" s="149"/>
      <c r="B47" s="150" t="s">
        <v>650</v>
      </c>
      <c r="C47" s="450"/>
      <c r="D47" s="450"/>
      <c r="E47" s="450"/>
      <c r="F47" s="451"/>
      <c r="G47" s="452"/>
      <c r="H47" s="451"/>
      <c r="I47" s="453"/>
      <c r="J47" s="151"/>
      <c r="K47" s="152"/>
      <c r="L47" s="152"/>
      <c r="M47" s="152"/>
      <c r="N47" s="152"/>
      <c r="O47" s="152"/>
      <c r="P47" s="153"/>
      <c r="Q47" s="119"/>
      <c r="R47" s="119"/>
    </row>
    <row r="48" spans="1:18" s="118" customFormat="1" ht="26">
      <c r="A48" s="138" t="s">
        <v>651</v>
      </c>
      <c r="B48" s="139" t="s">
        <v>652</v>
      </c>
      <c r="C48" s="143" t="s">
        <v>584</v>
      </c>
      <c r="D48" s="143"/>
      <c r="E48" s="139"/>
      <c r="F48" s="444"/>
      <c r="G48" s="440"/>
      <c r="H48" s="445"/>
      <c r="I48" s="442"/>
      <c r="J48" s="140"/>
      <c r="K48" s="141"/>
      <c r="L48" s="141"/>
      <c r="M48" s="141">
        <v>1</v>
      </c>
      <c r="N48" s="141">
        <v>1</v>
      </c>
      <c r="O48" s="141">
        <v>1</v>
      </c>
      <c r="P48" s="142"/>
    </row>
    <row r="49" spans="1:18" s="118" customFormat="1" ht="45" customHeight="1">
      <c r="A49" s="138" t="s">
        <v>653</v>
      </c>
      <c r="B49" s="139" t="s">
        <v>654</v>
      </c>
      <c r="C49" s="143" t="s">
        <v>584</v>
      </c>
      <c r="D49" s="143"/>
      <c r="E49" s="139"/>
      <c r="F49" s="444"/>
      <c r="G49" s="440"/>
      <c r="H49" s="445"/>
      <c r="I49" s="442"/>
      <c r="J49" s="140"/>
      <c r="K49" s="141"/>
      <c r="L49" s="141"/>
      <c r="M49" s="141">
        <v>1</v>
      </c>
      <c r="N49" s="141">
        <v>1</v>
      </c>
      <c r="O49" s="141">
        <v>1</v>
      </c>
      <c r="P49" s="142"/>
    </row>
    <row r="50" spans="1:18" ht="48.75" customHeight="1">
      <c r="A50" s="138" t="s">
        <v>655</v>
      </c>
      <c r="B50" s="139" t="s">
        <v>656</v>
      </c>
      <c r="C50" s="143" t="s">
        <v>584</v>
      </c>
      <c r="D50" s="143"/>
      <c r="E50" s="139"/>
      <c r="F50" s="444"/>
      <c r="G50" s="440"/>
      <c r="H50" s="445"/>
      <c r="I50" s="442"/>
      <c r="J50" s="140"/>
      <c r="K50" s="141"/>
      <c r="L50" s="141"/>
      <c r="M50" s="141">
        <v>1</v>
      </c>
      <c r="N50" s="141">
        <v>1</v>
      </c>
      <c r="O50" s="141">
        <v>1</v>
      </c>
      <c r="P50" s="142"/>
    </row>
    <row r="51" spans="1:18">
      <c r="A51" s="138" t="s">
        <v>655</v>
      </c>
      <c r="B51" s="139" t="s">
        <v>657</v>
      </c>
      <c r="C51" s="143" t="s">
        <v>584</v>
      </c>
      <c r="D51" s="143"/>
      <c r="E51" s="139"/>
      <c r="F51" s="444"/>
      <c r="G51" s="440"/>
      <c r="H51" s="445"/>
      <c r="I51" s="442"/>
      <c r="J51" s="140"/>
      <c r="K51" s="141"/>
      <c r="L51" s="141"/>
      <c r="M51" s="141">
        <v>1</v>
      </c>
      <c r="N51" s="141">
        <v>1</v>
      </c>
      <c r="O51" s="141">
        <v>1</v>
      </c>
      <c r="P51" s="142"/>
    </row>
    <row r="52" spans="1:18">
      <c r="A52" s="138" t="s">
        <v>655</v>
      </c>
      <c r="B52" s="139" t="s">
        <v>658</v>
      </c>
      <c r="C52" s="143" t="s">
        <v>584</v>
      </c>
      <c r="D52" s="143"/>
      <c r="E52" s="139"/>
      <c r="F52" s="444"/>
      <c r="G52" s="440"/>
      <c r="H52" s="445"/>
      <c r="I52" s="442"/>
      <c r="J52" s="140"/>
      <c r="K52" s="141"/>
      <c r="L52" s="141"/>
      <c r="M52" s="141">
        <v>1</v>
      </c>
      <c r="N52" s="141">
        <v>1</v>
      </c>
      <c r="O52" s="141">
        <v>1</v>
      </c>
      <c r="P52" s="142"/>
    </row>
    <row r="53" spans="1:18">
      <c r="A53" s="149"/>
      <c r="B53" s="150" t="s">
        <v>659</v>
      </c>
      <c r="C53" s="450"/>
      <c r="D53" s="450"/>
      <c r="E53" s="450"/>
      <c r="F53" s="451"/>
      <c r="G53" s="452"/>
      <c r="H53" s="451"/>
      <c r="I53" s="453"/>
      <c r="J53" s="151"/>
      <c r="K53" s="152"/>
      <c r="L53" s="152"/>
      <c r="M53" s="152"/>
      <c r="N53" s="152"/>
      <c r="O53" s="152"/>
      <c r="P53" s="153"/>
      <c r="Q53" s="119"/>
      <c r="R53" s="119"/>
    </row>
    <row r="54" spans="1:18">
      <c r="A54" s="138" t="s">
        <v>660</v>
      </c>
      <c r="B54" s="139" t="s">
        <v>661</v>
      </c>
      <c r="C54" s="143" t="s">
        <v>584</v>
      </c>
      <c r="D54" s="143"/>
      <c r="E54" s="139"/>
      <c r="F54" s="444"/>
      <c r="G54" s="440"/>
      <c r="H54" s="445"/>
      <c r="I54" s="442"/>
      <c r="J54" s="140"/>
      <c r="K54" s="141"/>
      <c r="L54" s="141"/>
      <c r="M54" s="141"/>
      <c r="N54" s="141">
        <v>1</v>
      </c>
      <c r="O54" s="141">
        <v>1</v>
      </c>
      <c r="P54" s="142"/>
    </row>
    <row r="55" spans="1:18" ht="26.5" thickBot="1">
      <c r="A55" s="157" t="s">
        <v>662</v>
      </c>
      <c r="B55" s="158" t="s">
        <v>663</v>
      </c>
      <c r="C55" s="454" t="s">
        <v>584</v>
      </c>
      <c r="D55" s="454"/>
      <c r="E55" s="158"/>
      <c r="F55" s="455"/>
      <c r="G55" s="456"/>
      <c r="H55" s="457"/>
      <c r="I55" s="458"/>
      <c r="J55" s="159"/>
      <c r="K55" s="160"/>
      <c r="L55" s="160"/>
      <c r="M55" s="160"/>
      <c r="N55" s="160">
        <v>1</v>
      </c>
      <c r="O55" s="160">
        <v>1</v>
      </c>
      <c r="P55" s="161"/>
    </row>
    <row r="56" spans="1:18">
      <c r="F56" s="459"/>
      <c r="G56" s="118"/>
      <c r="H56" s="118"/>
      <c r="I56" s="118"/>
      <c r="M56" s="120"/>
      <c r="N56" s="120"/>
      <c r="O56" s="120"/>
    </row>
    <row r="57" spans="1:18" ht="52">
      <c r="A57" s="460"/>
      <c r="B57" s="461" t="s">
        <v>664</v>
      </c>
      <c r="F57" s="461" t="s">
        <v>665</v>
      </c>
      <c r="G57" s="461"/>
      <c r="H57" s="461" t="s">
        <v>666</v>
      </c>
      <c r="I57" s="118"/>
      <c r="M57" s="120"/>
      <c r="N57" s="120"/>
      <c r="O57" s="120"/>
      <c r="Q57" s="462" t="s">
        <v>667</v>
      </c>
      <c r="R57" s="463"/>
    </row>
    <row r="58" spans="1:18">
      <c r="A58" s="464"/>
      <c r="B58" s="465" t="s">
        <v>668</v>
      </c>
      <c r="F58" s="465" t="s">
        <v>570</v>
      </c>
      <c r="G58" s="465"/>
      <c r="H58" s="465" t="s">
        <v>571</v>
      </c>
      <c r="I58" s="118"/>
      <c r="M58" s="120"/>
      <c r="N58" s="120"/>
      <c r="O58" s="120"/>
      <c r="Q58" s="465" t="s">
        <v>203</v>
      </c>
      <c r="R58" s="465" t="s">
        <v>250</v>
      </c>
    </row>
    <row r="59" spans="1:18" ht="26.25" customHeight="1">
      <c r="A59" s="466"/>
      <c r="B59" s="465" t="s">
        <v>669</v>
      </c>
      <c r="F59" s="465" t="s">
        <v>670</v>
      </c>
      <c r="G59" s="465"/>
      <c r="H59" s="465" t="s">
        <v>671</v>
      </c>
      <c r="I59" s="118"/>
      <c r="M59" s="120"/>
      <c r="N59" s="120"/>
      <c r="O59" s="120"/>
      <c r="Q59" s="465" t="s">
        <v>205</v>
      </c>
      <c r="R59" s="465" t="s">
        <v>257</v>
      </c>
    </row>
    <row r="60" spans="1:18">
      <c r="B60" s="465" t="s">
        <v>672</v>
      </c>
      <c r="F60" s="465" t="s">
        <v>444</v>
      </c>
      <c r="G60" s="465"/>
      <c r="H60" s="465"/>
      <c r="I60" s="118"/>
      <c r="M60" s="120"/>
      <c r="N60" s="120"/>
      <c r="O60" s="120"/>
      <c r="Q60" s="465" t="s">
        <v>206</v>
      </c>
      <c r="R60" s="465" t="s">
        <v>262</v>
      </c>
    </row>
    <row r="61" spans="1:18">
      <c r="G61" s="118"/>
      <c r="H61" s="118"/>
      <c r="I61" s="118"/>
      <c r="M61" s="120"/>
      <c r="N61" s="120"/>
      <c r="O61" s="120"/>
      <c r="Q61" s="465" t="s">
        <v>207</v>
      </c>
      <c r="R61" s="465" t="s">
        <v>267</v>
      </c>
    </row>
    <row r="62" spans="1:18">
      <c r="G62" s="118"/>
      <c r="H62" s="118"/>
      <c r="I62" s="118"/>
      <c r="M62" s="120"/>
      <c r="N62" s="120"/>
      <c r="O62" s="120"/>
      <c r="Q62" s="465" t="s">
        <v>215</v>
      </c>
      <c r="R62" s="465" t="s">
        <v>272</v>
      </c>
    </row>
    <row r="63" spans="1:18">
      <c r="G63" s="118"/>
      <c r="H63" s="118"/>
      <c r="I63" s="118"/>
      <c r="M63" s="120"/>
      <c r="N63" s="120"/>
      <c r="O63" s="120"/>
      <c r="Q63" s="465" t="s">
        <v>216</v>
      </c>
      <c r="R63" s="465" t="s">
        <v>277</v>
      </c>
    </row>
    <row r="64" spans="1:18">
      <c r="A64" s="162"/>
      <c r="G64" s="118"/>
      <c r="H64" s="118"/>
      <c r="I64" s="118"/>
      <c r="M64" s="120"/>
      <c r="N64" s="120"/>
      <c r="O64" s="120"/>
      <c r="Q64" s="465" t="s">
        <v>217</v>
      </c>
      <c r="R64" s="465" t="s">
        <v>281</v>
      </c>
    </row>
  </sheetData>
  <autoFilter ref="A6:F6" xr:uid="{F600A985-23E5-43AC-A6E3-4F5659936875}"/>
  <mergeCells count="3">
    <mergeCell ref="A7:E7"/>
    <mergeCell ref="F7:G7"/>
    <mergeCell ref="H7:I7"/>
  </mergeCells>
  <conditionalFormatting sqref="H7">
    <cfRule type="cellIs" dxfId="0" priority="1" operator="equal">
      <formula>"x"</formula>
    </cfRule>
  </conditionalFormatting>
  <conditionalFormatting sqref="J46:P46">
    <cfRule type="iconSet" priority="2">
      <iconSet showValue="0">
        <cfvo type="percent" val="0"/>
        <cfvo type="num" val="0"/>
        <cfvo type="num" val="1"/>
      </iconSet>
    </cfRule>
  </conditionalFormatting>
  <dataValidations disablePrompts="1" count="3">
    <dataValidation type="whole" allowBlank="1" showInputMessage="1" showErrorMessage="1" error="Por favor, rellene con un &quot;1&quot;." sqref="P37:P41 P46:P47 P53 K46:O55 P21:P33 J13:J55 K13:O42 J10:O12 P10:P11 P13 P17 K43:P45" xr:uid="{04AD6242-3F16-4E20-A1B3-72ED93FA530B}">
      <formula1>1</formula1>
      <formula2>1</formula2>
    </dataValidation>
    <dataValidation type="list" allowBlank="1" showInputMessage="1" showErrorMessage="1" sqref="F10:F55" xr:uid="{CF5C1E5F-B72A-4271-95D7-E8ABACC4DF22}">
      <formula1>$F$70:$F$72</formula1>
    </dataValidation>
    <dataValidation type="list" allowBlank="1" showInputMessage="1" showErrorMessage="1" sqref="H10:H55" xr:uid="{A3CD2396-7D90-4708-9708-E46AA387FB80}">
      <formula1>$H$70:$H$71</formula1>
    </dataValidation>
  </dataValidations>
  <pageMargins left="0.7" right="0.7" top="0.75" bottom="0.75" header="0.51180555555555496" footer="0.51180555555555496"/>
  <pageSetup paperSize="9" firstPageNumber="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iconSet" priority="3" id="{F42B153C-0F1F-4812-B246-B17907524416}">
            <x14:iconSet showValue="0" custom="1">
              <x14:cfvo type="percent">
                <xm:f>0</xm:f>
              </x14:cfvo>
              <x14:cfvo type="num">
                <xm:f>0</xm:f>
              </x14:cfvo>
              <x14:cfvo type="num">
                <xm:f>1</xm:f>
              </x14:cfvo>
              <x14:cfIcon iconSet="3TrafficLights1" iconId="0"/>
              <x14:cfIcon iconSet="3TrafficLights1" iconId="1"/>
              <x14:cfIcon iconSet="4RedToBlack" iconId="3"/>
            </x14:iconSet>
          </x14:cfRule>
          <xm:sqref>J23</xm:sqref>
        </x14:conditionalFormatting>
        <x14:conditionalFormatting xmlns:xm="http://schemas.microsoft.com/office/excel/2006/main">
          <x14:cfRule type="iconSet" priority="4" id="{8C1F2F47-01F0-43D7-9584-9CDCD95E9561}">
            <x14:iconSet showValue="0" custom="1">
              <x14:cfvo type="percent">
                <xm:f>0</xm:f>
              </x14:cfvo>
              <x14:cfvo type="num">
                <xm:f>0</xm:f>
              </x14:cfvo>
              <x14:cfvo type="num">
                <xm:f>1</xm:f>
              </x14:cfvo>
              <x14:cfIcon iconSet="3TrafficLights1" iconId="0"/>
              <x14:cfIcon iconSet="3TrafficLights1" iconId="1"/>
              <x14:cfIcon iconSet="4RedToBlack" iconId="3"/>
            </x14:iconSet>
          </x14:cfRule>
          <xm:sqref>J22:P24</xm:sqref>
        </x14:conditionalFormatting>
        <x14:conditionalFormatting xmlns:xm="http://schemas.microsoft.com/office/excel/2006/main">
          <x14:cfRule type="iconSet" priority="5" id="{38898ADF-821F-4689-B80B-BBBCD348A8D0}">
            <x14:iconSet showValue="0" custom="1">
              <x14:cfvo type="percent">
                <xm:f>0</xm:f>
              </x14:cfvo>
              <x14:cfvo type="num">
                <xm:f>0</xm:f>
              </x14:cfvo>
              <x14:cfvo type="num">
                <xm:f>1</xm:f>
              </x14:cfvo>
              <x14:cfIcon iconSet="3TrafficLights1" iconId="0"/>
              <x14:cfIcon iconSet="3TrafficLights1" iconId="1"/>
              <x14:cfIcon iconSet="4RedToBlack" iconId="3"/>
            </x14:iconSet>
          </x14:cfRule>
          <xm:sqref>P47 P53 J47:O55 J25:O41 J10:O21 P10:P11 P13 P17 P21 P25:P33 P37:P41 J42:P45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5760-6733-40FA-BA38-4CA8FEE9DEBD}">
  <sheetPr>
    <tabColor theme="2" tint="-0.249977111117893"/>
  </sheetPr>
  <dimension ref="A1:C11"/>
  <sheetViews>
    <sheetView workbookViewId="0">
      <selection activeCell="B4" sqref="B4"/>
    </sheetView>
  </sheetViews>
  <sheetFormatPr baseColWidth="10" defaultColWidth="11.453125" defaultRowHeight="13"/>
  <cols>
    <col min="1" max="1" width="6.54296875" style="9" customWidth="1"/>
    <col min="2" max="2" width="24.81640625" style="9" customWidth="1"/>
    <col min="3" max="3" width="70.54296875" style="9" customWidth="1"/>
    <col min="4" max="16384" width="11.453125" style="9"/>
  </cols>
  <sheetData>
    <row r="1" spans="1:3" ht="18">
      <c r="A1" s="5" t="s">
        <v>5</v>
      </c>
      <c r="B1" s="5" t="s">
        <v>60</v>
      </c>
    </row>
    <row r="2" spans="1:3">
      <c r="A2" s="3"/>
      <c r="B2" s="3"/>
    </row>
    <row r="3" spans="1:3" ht="13.5" thickBot="1">
      <c r="B3" s="10" t="s">
        <v>60</v>
      </c>
      <c r="C3" s="11"/>
    </row>
    <row r="4" spans="1:3" ht="13.5" thickBot="1">
      <c r="B4" s="30" t="s">
        <v>61</v>
      </c>
      <c r="C4" s="31"/>
    </row>
    <row r="5" spans="1:3" ht="24.75" customHeight="1" thickBot="1">
      <c r="B5" s="32" t="s">
        <v>62</v>
      </c>
      <c r="C5" s="33"/>
    </row>
    <row r="6" spans="1:3" ht="26.5" thickBot="1">
      <c r="B6" s="32" t="s">
        <v>63</v>
      </c>
      <c r="C6" s="33"/>
    </row>
    <row r="7" spans="1:3" ht="39.5" thickBot="1">
      <c r="B7" s="32" t="s">
        <v>64</v>
      </c>
      <c r="C7" s="33"/>
    </row>
    <row r="8" spans="1:3" ht="26.5" thickBot="1">
      <c r="B8" s="32" t="s">
        <v>65</v>
      </c>
      <c r="C8" s="33"/>
    </row>
    <row r="9" spans="1:3" ht="13.5" thickBot="1">
      <c r="B9" s="32" t="s">
        <v>66</v>
      </c>
      <c r="C9" s="33"/>
    </row>
    <row r="10" spans="1:3" ht="13.5" thickBot="1">
      <c r="B10" s="32" t="s">
        <v>67</v>
      </c>
      <c r="C10" s="33"/>
    </row>
    <row r="11" spans="1:3" ht="13.5" thickBot="1">
      <c r="B11" s="34" t="s">
        <v>68</v>
      </c>
      <c r="C11" s="3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AFC3-F094-4233-B7FC-04AF1853D074}">
  <sheetPr>
    <tabColor theme="2" tint="-0.249977111117893"/>
  </sheetPr>
  <dimension ref="A1:G5"/>
  <sheetViews>
    <sheetView workbookViewId="0">
      <selection activeCell="J20" sqref="J20"/>
    </sheetView>
  </sheetViews>
  <sheetFormatPr baseColWidth="10" defaultColWidth="11.453125" defaultRowHeight="13"/>
  <cols>
    <col min="1" max="1" width="8" style="3" customWidth="1"/>
    <col min="2" max="7" width="20.1796875" style="3" customWidth="1"/>
    <col min="8" max="16384" width="11.453125" style="3"/>
  </cols>
  <sheetData>
    <row r="1" spans="1:7" ht="18">
      <c r="A1" s="5" t="s">
        <v>7</v>
      </c>
      <c r="B1" s="5" t="s">
        <v>69</v>
      </c>
    </row>
    <row r="3" spans="1:7" ht="26.5" thickBot="1">
      <c r="B3" s="10" t="s">
        <v>70</v>
      </c>
      <c r="C3" s="10" t="s">
        <v>71</v>
      </c>
      <c r="D3" s="10" t="s">
        <v>72</v>
      </c>
      <c r="E3" s="10" t="s">
        <v>73</v>
      </c>
      <c r="F3" s="10" t="s">
        <v>74</v>
      </c>
      <c r="G3" s="10" t="s">
        <v>75</v>
      </c>
    </row>
    <row r="4" spans="1:7" ht="13.5" thickBot="1">
      <c r="B4" s="30"/>
      <c r="C4" s="36"/>
      <c r="D4" s="36"/>
      <c r="E4" s="36"/>
      <c r="F4" s="36"/>
      <c r="G4" s="31"/>
    </row>
    <row r="5" spans="1:7" ht="13.5" thickBot="1">
      <c r="B5" s="34"/>
      <c r="C5" s="37"/>
      <c r="D5" s="37"/>
      <c r="E5" s="37"/>
      <c r="F5" s="37"/>
      <c r="G5" s="3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BBDF-BCE3-40F7-A75A-D9B022BC11C7}">
  <sheetPr>
    <tabColor theme="2" tint="-0.249977111117893"/>
  </sheetPr>
  <dimension ref="A1:I5"/>
  <sheetViews>
    <sheetView workbookViewId="0">
      <selection activeCell="C27" sqref="C27"/>
    </sheetView>
  </sheetViews>
  <sheetFormatPr baseColWidth="10" defaultColWidth="11.453125" defaultRowHeight="13"/>
  <cols>
    <col min="1" max="1" width="6.1796875" style="3" customWidth="1"/>
    <col min="2" max="2" width="27.7265625" style="3" customWidth="1"/>
    <col min="3" max="9" width="21.54296875" style="3" customWidth="1"/>
    <col min="10" max="16384" width="11.453125" style="3"/>
  </cols>
  <sheetData>
    <row r="1" spans="1:9" ht="18">
      <c r="A1" s="5" t="s">
        <v>9</v>
      </c>
      <c r="B1" s="5" t="s">
        <v>76</v>
      </c>
    </row>
    <row r="3" spans="1:9" ht="26.5" thickBot="1">
      <c r="B3" s="10" t="s">
        <v>77</v>
      </c>
      <c r="C3" s="10" t="s">
        <v>78</v>
      </c>
      <c r="D3" s="10" t="s">
        <v>79</v>
      </c>
      <c r="E3" s="10" t="s">
        <v>80</v>
      </c>
      <c r="F3" s="10" t="s">
        <v>81</v>
      </c>
      <c r="G3" s="10" t="s">
        <v>82</v>
      </c>
      <c r="H3" s="10" t="s">
        <v>83</v>
      </c>
      <c r="I3" s="10" t="s">
        <v>84</v>
      </c>
    </row>
    <row r="4" spans="1:9" ht="13.5" thickBot="1">
      <c r="B4" s="236" t="s">
        <v>85</v>
      </c>
      <c r="C4" s="38"/>
      <c r="D4" s="38"/>
      <c r="E4" s="38"/>
      <c r="F4" s="38"/>
      <c r="G4" s="38"/>
      <c r="H4" s="38"/>
      <c r="I4" s="39"/>
    </row>
    <row r="5" spans="1:9" ht="13.5" thickBot="1">
      <c r="B5" s="237" t="s">
        <v>86</v>
      </c>
      <c r="C5" s="2"/>
      <c r="D5" s="2"/>
      <c r="E5" s="2"/>
      <c r="F5" s="2"/>
      <c r="G5" s="2"/>
      <c r="H5" s="2"/>
      <c r="I5"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BB3AB-ACE7-43EB-999B-5ADFD4862BAA}">
  <sheetPr>
    <tabColor theme="5" tint="-0.249977111117893"/>
  </sheetPr>
  <dimension ref="A1:E30"/>
  <sheetViews>
    <sheetView topLeftCell="D1" workbookViewId="0">
      <selection activeCell="D2" sqref="D2"/>
    </sheetView>
  </sheetViews>
  <sheetFormatPr baseColWidth="10" defaultColWidth="11.453125" defaultRowHeight="14.5"/>
  <cols>
    <col min="1" max="1" width="6.26953125" style="163" customWidth="1"/>
    <col min="2" max="2" width="11.453125" style="163"/>
    <col min="3" max="3" width="103.453125" style="163" customWidth="1"/>
    <col min="4" max="4" width="52.1796875" style="163" customWidth="1"/>
    <col min="5" max="5" width="29.54296875" style="163" customWidth="1"/>
    <col min="6" max="16384" width="11.453125" style="163"/>
  </cols>
  <sheetData>
    <row r="1" spans="1:5" ht="18">
      <c r="A1" s="5" t="s">
        <v>13</v>
      </c>
      <c r="B1" s="17" t="s">
        <v>87</v>
      </c>
    </row>
    <row r="2" spans="1:5">
      <c r="B2" s="7" t="s">
        <v>88</v>
      </c>
      <c r="C2" s="3"/>
    </row>
    <row r="3" spans="1:5" ht="15" thickBot="1">
      <c r="C3" s="3"/>
    </row>
    <row r="4" spans="1:5" ht="15" thickBot="1">
      <c r="B4" s="467" t="s">
        <v>89</v>
      </c>
      <c r="C4" s="468"/>
      <c r="D4" s="171" t="s">
        <v>90</v>
      </c>
      <c r="E4" s="172" t="s">
        <v>91</v>
      </c>
    </row>
    <row r="5" spans="1:5" ht="15" thickBot="1">
      <c r="B5" s="164">
        <v>1</v>
      </c>
      <c r="C5" s="168" t="s">
        <v>92</v>
      </c>
      <c r="D5" s="469"/>
      <c r="E5" s="469"/>
    </row>
    <row r="6" spans="1:5" ht="27" thickBot="1">
      <c r="B6" s="165" t="s">
        <v>3</v>
      </c>
      <c r="C6" s="169" t="s">
        <v>93</v>
      </c>
      <c r="D6" s="469"/>
      <c r="E6" s="469"/>
    </row>
    <row r="7" spans="1:5" ht="15" thickBot="1">
      <c r="B7" s="165" t="s">
        <v>5</v>
      </c>
      <c r="C7" s="169" t="s">
        <v>94</v>
      </c>
      <c r="D7" s="469"/>
      <c r="E7" s="469"/>
    </row>
    <row r="8" spans="1:5" ht="15" thickBot="1">
      <c r="B8" s="165" t="s">
        <v>7</v>
      </c>
      <c r="C8" s="169" t="s">
        <v>95</v>
      </c>
      <c r="D8" s="469"/>
      <c r="E8" s="469"/>
    </row>
    <row r="9" spans="1:5" ht="15" thickBot="1">
      <c r="B9" s="164">
        <v>2</v>
      </c>
      <c r="C9" s="168" t="s">
        <v>96</v>
      </c>
      <c r="D9" s="469"/>
      <c r="E9" s="469"/>
    </row>
    <row r="10" spans="1:5" ht="15" thickBot="1">
      <c r="B10" s="165" t="s">
        <v>11</v>
      </c>
      <c r="C10" s="169" t="s">
        <v>97</v>
      </c>
      <c r="D10" s="469"/>
      <c r="E10" s="469"/>
    </row>
    <row r="11" spans="1:5" ht="15" thickBot="1">
      <c r="B11" s="165" t="s">
        <v>13</v>
      </c>
      <c r="C11" s="169" t="s">
        <v>98</v>
      </c>
      <c r="D11" s="469"/>
      <c r="E11" s="469"/>
    </row>
    <row r="12" spans="1:5" ht="15" thickBot="1">
      <c r="B12" s="164">
        <v>3</v>
      </c>
      <c r="C12" s="168" t="s">
        <v>99</v>
      </c>
      <c r="D12" s="469"/>
      <c r="E12" s="469"/>
    </row>
    <row r="13" spans="1:5" ht="15" thickBot="1">
      <c r="B13" s="165" t="s">
        <v>15</v>
      </c>
      <c r="C13" s="169" t="s">
        <v>100</v>
      </c>
      <c r="D13" s="469"/>
      <c r="E13" s="469"/>
    </row>
    <row r="14" spans="1:5" ht="15" thickBot="1">
      <c r="B14" s="165" t="s">
        <v>17</v>
      </c>
      <c r="C14" s="169" t="s">
        <v>101</v>
      </c>
      <c r="D14" s="469"/>
      <c r="E14" s="469"/>
    </row>
    <row r="15" spans="1:5" ht="15" thickBot="1">
      <c r="B15" s="164">
        <v>4</v>
      </c>
      <c r="C15" s="168" t="s">
        <v>102</v>
      </c>
      <c r="D15" s="469"/>
      <c r="E15" s="469"/>
    </row>
    <row r="16" spans="1:5" ht="15" thickBot="1">
      <c r="B16" s="165" t="s">
        <v>19</v>
      </c>
      <c r="C16" s="169" t="s">
        <v>103</v>
      </c>
      <c r="D16" s="469"/>
      <c r="E16" s="469"/>
    </row>
    <row r="17" spans="2:5" ht="15" thickBot="1">
      <c r="B17" s="165" t="s">
        <v>104</v>
      </c>
      <c r="C17" s="169" t="s">
        <v>105</v>
      </c>
      <c r="D17" s="469"/>
      <c r="E17" s="469"/>
    </row>
    <row r="18" spans="2:5" ht="15" thickBot="1">
      <c r="B18" s="164">
        <v>5</v>
      </c>
      <c r="C18" s="168" t="s">
        <v>106</v>
      </c>
      <c r="D18" s="469"/>
      <c r="E18" s="469"/>
    </row>
    <row r="19" spans="2:5" ht="15" thickBot="1">
      <c r="B19" s="165" t="s">
        <v>25</v>
      </c>
      <c r="C19" s="169" t="s">
        <v>107</v>
      </c>
      <c r="D19" s="469"/>
      <c r="E19" s="469"/>
    </row>
    <row r="20" spans="2:5" ht="15" thickBot="1">
      <c r="B20" s="165" t="s">
        <v>108</v>
      </c>
      <c r="C20" s="169" t="s">
        <v>109</v>
      </c>
      <c r="D20" s="469"/>
      <c r="E20" s="469"/>
    </row>
    <row r="21" spans="2:5" ht="15" thickBot="1">
      <c r="B21" s="164">
        <v>6</v>
      </c>
      <c r="C21" s="168" t="s">
        <v>110</v>
      </c>
      <c r="D21" s="469"/>
      <c r="E21" s="469"/>
    </row>
    <row r="22" spans="2:5" ht="15" thickBot="1">
      <c r="B22" s="165" t="s">
        <v>27</v>
      </c>
      <c r="C22" s="169" t="s">
        <v>111</v>
      </c>
      <c r="D22" s="469"/>
      <c r="E22" s="469"/>
    </row>
    <row r="23" spans="2:5" ht="15" thickBot="1">
      <c r="B23" s="165" t="s">
        <v>29</v>
      </c>
      <c r="C23" s="169" t="s">
        <v>112</v>
      </c>
      <c r="D23" s="469"/>
      <c r="E23" s="469"/>
    </row>
    <row r="24" spans="2:5" ht="15" thickBot="1">
      <c r="B24" s="165" t="s">
        <v>113</v>
      </c>
      <c r="C24" s="169" t="s">
        <v>114</v>
      </c>
      <c r="D24" s="469"/>
      <c r="E24" s="469"/>
    </row>
    <row r="25" spans="2:5" ht="15" thickBot="1">
      <c r="B25" s="165" t="s">
        <v>115</v>
      </c>
      <c r="C25" s="169" t="s">
        <v>116</v>
      </c>
      <c r="D25" s="469"/>
      <c r="E25" s="469"/>
    </row>
    <row r="26" spans="2:5" ht="27" thickBot="1">
      <c r="B26" s="165" t="s">
        <v>117</v>
      </c>
      <c r="C26" s="169" t="s">
        <v>118</v>
      </c>
      <c r="D26" s="469"/>
      <c r="E26" s="469"/>
    </row>
    <row r="27" spans="2:5" ht="15" thickBot="1">
      <c r="B27" s="164">
        <v>7</v>
      </c>
      <c r="C27" s="168" t="s">
        <v>119</v>
      </c>
      <c r="D27" s="469"/>
      <c r="E27" s="469"/>
    </row>
    <row r="28" spans="2:5" ht="15" thickBot="1">
      <c r="B28" s="166" t="s">
        <v>31</v>
      </c>
      <c r="C28" s="169" t="s">
        <v>120</v>
      </c>
      <c r="D28" s="469"/>
      <c r="E28" s="469"/>
    </row>
    <row r="29" spans="2:5" ht="15" thickBot="1">
      <c r="B29" s="166" t="s">
        <v>121</v>
      </c>
      <c r="C29" s="169" t="s">
        <v>122</v>
      </c>
      <c r="D29" s="469"/>
      <c r="E29" s="469"/>
    </row>
    <row r="30" spans="2:5" ht="15" thickBot="1">
      <c r="B30" s="167" t="s">
        <v>123</v>
      </c>
      <c r="C30" s="170" t="s">
        <v>124</v>
      </c>
      <c r="D30" s="469"/>
      <c r="E30" s="469"/>
    </row>
  </sheetData>
  <mergeCells count="15">
    <mergeCell ref="D12:D14"/>
    <mergeCell ref="D15:D17"/>
    <mergeCell ref="D18:D20"/>
    <mergeCell ref="D21:D26"/>
    <mergeCell ref="D27:D30"/>
    <mergeCell ref="E12:E14"/>
    <mergeCell ref="E15:E17"/>
    <mergeCell ref="E18:E20"/>
    <mergeCell ref="E21:E26"/>
    <mergeCell ref="E27:E30"/>
    <mergeCell ref="B4:C4"/>
    <mergeCell ref="D5:D8"/>
    <mergeCell ref="E5:E8"/>
    <mergeCell ref="D9:D11"/>
    <mergeCell ref="E9:E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F536D-CF55-40B6-BADD-A33983887ECA}">
  <sheetPr>
    <tabColor theme="5"/>
  </sheetPr>
  <dimension ref="A1:F19"/>
  <sheetViews>
    <sheetView workbookViewId="0">
      <selection activeCell="D57" sqref="D57"/>
    </sheetView>
  </sheetViews>
  <sheetFormatPr baseColWidth="10" defaultColWidth="11.453125" defaultRowHeight="13"/>
  <cols>
    <col min="1" max="1" width="7.7265625" style="3" customWidth="1"/>
    <col min="2" max="2" width="8.453125" style="16" customWidth="1"/>
    <col min="3" max="3" width="38" style="3" customWidth="1"/>
    <col min="4" max="4" width="76.81640625" style="3" customWidth="1"/>
    <col min="5" max="5" width="19.54296875" style="3" customWidth="1"/>
    <col min="6" max="6" width="23" style="3" customWidth="1"/>
    <col min="7" max="16384" width="11.453125" style="3"/>
  </cols>
  <sheetData>
    <row r="1" spans="1:6" ht="18">
      <c r="A1" s="5" t="s">
        <v>13</v>
      </c>
      <c r="B1" s="17" t="s">
        <v>125</v>
      </c>
    </row>
    <row r="3" spans="1:6">
      <c r="B3" s="470" t="s">
        <v>126</v>
      </c>
      <c r="C3" s="470" t="s">
        <v>127</v>
      </c>
      <c r="D3" s="470" t="s">
        <v>128</v>
      </c>
      <c r="E3" s="6" t="s">
        <v>129</v>
      </c>
      <c r="F3" s="470" t="s">
        <v>75</v>
      </c>
    </row>
    <row r="4" spans="1:6">
      <c r="B4" s="470"/>
      <c r="C4" s="470"/>
      <c r="D4" s="470"/>
      <c r="E4" s="6" t="s">
        <v>130</v>
      </c>
      <c r="F4" s="470"/>
    </row>
    <row r="5" spans="1:6">
      <c r="B5" s="470"/>
      <c r="C5" s="470"/>
      <c r="D5" s="470"/>
      <c r="E5" s="6" t="s">
        <v>131</v>
      </c>
      <c r="F5" s="470"/>
    </row>
    <row r="6" spans="1:6" ht="13.5" thickBot="1">
      <c r="B6" s="470"/>
      <c r="C6" s="470"/>
      <c r="D6" s="470"/>
      <c r="E6" s="6" t="s">
        <v>132</v>
      </c>
      <c r="F6" s="470"/>
    </row>
    <row r="7" spans="1:6" ht="13.5" thickBot="1">
      <c r="B7" s="13">
        <v>1</v>
      </c>
      <c r="C7" s="40" t="s">
        <v>133</v>
      </c>
      <c r="D7" s="40"/>
      <c r="E7" s="40"/>
      <c r="F7" s="41"/>
    </row>
    <row r="8" spans="1:6" ht="13.5" thickBot="1">
      <c r="B8" s="14">
        <v>2</v>
      </c>
      <c r="C8" s="8" t="s">
        <v>134</v>
      </c>
      <c r="D8" s="8"/>
      <c r="E8" s="8"/>
      <c r="F8" s="42"/>
    </row>
    <row r="9" spans="1:6" ht="13.5" thickBot="1">
      <c r="B9" s="14">
        <v>3</v>
      </c>
      <c r="C9" s="8" t="s">
        <v>135</v>
      </c>
      <c r="D9" s="8"/>
      <c r="E9" s="8"/>
      <c r="F9" s="42"/>
    </row>
    <row r="10" spans="1:6" ht="13.5" thickBot="1">
      <c r="B10" s="14">
        <v>4</v>
      </c>
      <c r="C10" s="8" t="s">
        <v>136</v>
      </c>
      <c r="D10" s="8"/>
      <c r="E10" s="8"/>
      <c r="F10" s="42"/>
    </row>
    <row r="11" spans="1:6" ht="13.5" thickBot="1">
      <c r="B11" s="14">
        <v>5</v>
      </c>
      <c r="C11" s="8" t="s">
        <v>137</v>
      </c>
      <c r="D11" s="8"/>
      <c r="E11" s="8"/>
      <c r="F11" s="42"/>
    </row>
    <row r="12" spans="1:6" ht="13.5" thickBot="1">
      <c r="B12" s="14">
        <v>6</v>
      </c>
      <c r="C12" s="8" t="s">
        <v>138</v>
      </c>
      <c r="D12" s="8"/>
      <c r="E12" s="8"/>
      <c r="F12" s="42"/>
    </row>
    <row r="13" spans="1:6" ht="13.5" thickBot="1">
      <c r="B13" s="14">
        <v>7</v>
      </c>
      <c r="C13" s="8" t="s">
        <v>139</v>
      </c>
      <c r="D13" s="8"/>
      <c r="E13" s="8"/>
      <c r="F13" s="42"/>
    </row>
    <row r="14" spans="1:6" ht="13.5" thickBot="1">
      <c r="B14" s="14">
        <v>8</v>
      </c>
      <c r="C14" s="8" t="s">
        <v>140</v>
      </c>
      <c r="D14" s="8"/>
      <c r="E14" s="8"/>
      <c r="F14" s="42"/>
    </row>
    <row r="15" spans="1:6" ht="13.5" thickBot="1">
      <c r="B15" s="14">
        <v>9</v>
      </c>
      <c r="C15" s="8" t="s">
        <v>141</v>
      </c>
      <c r="D15" s="8"/>
      <c r="E15" s="8"/>
      <c r="F15" s="42"/>
    </row>
    <row r="16" spans="1:6" ht="13.5" thickBot="1">
      <c r="B16" s="14">
        <v>10</v>
      </c>
      <c r="C16" s="8" t="s">
        <v>142</v>
      </c>
      <c r="D16" s="8"/>
      <c r="E16" s="8"/>
      <c r="F16" s="42"/>
    </row>
    <row r="17" spans="2:6" ht="13.5" thickBot="1">
      <c r="B17" s="14">
        <v>11</v>
      </c>
      <c r="C17" s="8" t="s">
        <v>143</v>
      </c>
      <c r="D17" s="8"/>
      <c r="E17" s="8"/>
      <c r="F17" s="42"/>
    </row>
    <row r="18" spans="2:6" ht="13.5" thickBot="1">
      <c r="B18" s="14">
        <v>12</v>
      </c>
      <c r="C18" s="8" t="s">
        <v>144</v>
      </c>
      <c r="D18" s="8"/>
      <c r="E18" s="8"/>
      <c r="F18" s="42"/>
    </row>
    <row r="19" spans="2:6" ht="13.5" thickBot="1">
      <c r="B19" s="15">
        <v>13</v>
      </c>
      <c r="C19" s="43" t="s">
        <v>145</v>
      </c>
      <c r="D19" s="43"/>
      <c r="E19" s="43"/>
      <c r="F19" s="44"/>
    </row>
  </sheetData>
  <mergeCells count="4">
    <mergeCell ref="B3:B6"/>
    <mergeCell ref="C3:C6"/>
    <mergeCell ref="D3:D6"/>
    <mergeCell ref="F3: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EEFD6-A0B0-4875-B830-2A3F3BCEB8EC}">
  <sheetPr>
    <tabColor theme="7"/>
  </sheetPr>
  <dimension ref="A1:I21"/>
  <sheetViews>
    <sheetView workbookViewId="0">
      <selection activeCell="E24" sqref="E24"/>
    </sheetView>
  </sheetViews>
  <sheetFormatPr baseColWidth="10" defaultColWidth="11.453125" defaultRowHeight="13"/>
  <cols>
    <col min="1" max="1" width="6.81640625" style="3" customWidth="1"/>
    <col min="2" max="2" width="11.453125" style="3"/>
    <col min="3" max="3" width="23.1796875" style="3" customWidth="1"/>
    <col min="4" max="4" width="49.26953125" style="3" customWidth="1"/>
    <col min="5" max="5" width="31" style="3" customWidth="1"/>
    <col min="6" max="6" width="28.81640625" style="3" customWidth="1"/>
    <col min="7" max="7" width="20" style="3" customWidth="1"/>
    <col min="8" max="8" width="23.1796875" style="3" customWidth="1"/>
    <col min="9" max="9" width="19.54296875" style="3" customWidth="1"/>
    <col min="10" max="16384" width="11.453125" style="3"/>
  </cols>
  <sheetData>
    <row r="1" spans="1:9" ht="18">
      <c r="A1" s="5" t="s">
        <v>15</v>
      </c>
      <c r="B1" s="17" t="s">
        <v>146</v>
      </c>
    </row>
    <row r="3" spans="1:9" ht="13.5" thickBot="1">
      <c r="B3" s="10" t="s">
        <v>147</v>
      </c>
      <c r="C3" s="10" t="s">
        <v>148</v>
      </c>
      <c r="D3" s="10" t="s">
        <v>149</v>
      </c>
      <c r="E3" s="10" t="s">
        <v>150</v>
      </c>
      <c r="F3" s="10" t="s">
        <v>151</v>
      </c>
      <c r="G3" s="10" t="s">
        <v>152</v>
      </c>
      <c r="H3" s="10" t="s">
        <v>153</v>
      </c>
      <c r="I3" s="10" t="s">
        <v>154</v>
      </c>
    </row>
    <row r="4" spans="1:9" ht="13.5" thickBot="1">
      <c r="B4" s="30"/>
      <c r="C4" s="36"/>
      <c r="D4" s="36"/>
      <c r="E4" s="36"/>
      <c r="F4" s="36"/>
      <c r="G4" s="36"/>
      <c r="H4" s="36"/>
      <c r="I4" s="31"/>
    </row>
    <row r="5" spans="1:9" ht="13.5" thickBot="1">
      <c r="B5" s="32"/>
      <c r="C5" s="2"/>
      <c r="D5" s="2"/>
      <c r="E5" s="2"/>
      <c r="F5" s="2"/>
      <c r="G5" s="2"/>
      <c r="H5" s="18"/>
      <c r="I5" s="33"/>
    </row>
    <row r="6" spans="1:9" ht="13.5" thickBot="1">
      <c r="B6" s="32"/>
      <c r="C6" s="2"/>
      <c r="D6" s="2"/>
      <c r="E6" s="2"/>
      <c r="F6" s="2"/>
      <c r="G6" s="2"/>
      <c r="H6" s="18"/>
      <c r="I6" s="33"/>
    </row>
    <row r="7" spans="1:9" ht="13.5" thickBot="1">
      <c r="B7" s="32"/>
      <c r="C7" s="2"/>
      <c r="D7" s="2"/>
      <c r="E7" s="2"/>
      <c r="F7" s="2"/>
      <c r="G7" s="2"/>
      <c r="H7" s="18"/>
      <c r="I7" s="33"/>
    </row>
    <row r="8" spans="1:9" ht="13.5" thickBot="1">
      <c r="B8" s="32"/>
      <c r="C8" s="2"/>
      <c r="D8" s="2"/>
      <c r="E8" s="2"/>
      <c r="F8" s="2"/>
      <c r="G8" s="2"/>
      <c r="H8" s="18"/>
      <c r="I8" s="33"/>
    </row>
    <row r="9" spans="1:9" ht="13.5" thickBot="1">
      <c r="B9" s="32"/>
      <c r="C9" s="2"/>
      <c r="D9" s="2"/>
      <c r="E9" s="2"/>
      <c r="F9" s="2"/>
      <c r="G9" s="2"/>
      <c r="H9" s="18"/>
      <c r="I9" s="33"/>
    </row>
    <row r="10" spans="1:9" ht="13.5" thickBot="1">
      <c r="B10" s="32"/>
      <c r="C10" s="2"/>
      <c r="D10" s="2"/>
      <c r="E10" s="2"/>
      <c r="F10" s="2"/>
      <c r="G10" s="2"/>
      <c r="H10" s="18"/>
      <c r="I10" s="33"/>
    </row>
    <row r="11" spans="1:9" ht="13.5" thickBot="1">
      <c r="B11" s="32"/>
      <c r="C11" s="2"/>
      <c r="D11" s="2"/>
      <c r="E11" s="2"/>
      <c r="F11" s="2"/>
      <c r="G11" s="2"/>
      <c r="H11" s="2"/>
      <c r="I11" s="33"/>
    </row>
    <row r="12" spans="1:9" ht="13.5" thickBot="1">
      <c r="B12" s="32"/>
      <c r="C12" s="2"/>
      <c r="D12" s="2"/>
      <c r="E12" s="2"/>
      <c r="F12" s="2"/>
      <c r="G12" s="2"/>
      <c r="H12" s="2"/>
      <c r="I12" s="33"/>
    </row>
    <row r="13" spans="1:9" ht="13.5" thickBot="1">
      <c r="B13" s="32"/>
      <c r="C13" s="2"/>
      <c r="D13" s="2"/>
      <c r="E13" s="2"/>
      <c r="F13" s="2"/>
      <c r="G13" s="2"/>
      <c r="H13" s="2"/>
      <c r="I13" s="33"/>
    </row>
    <row r="14" spans="1:9" ht="13.5" thickBot="1">
      <c r="B14" s="34"/>
      <c r="C14" s="37"/>
      <c r="D14" s="37"/>
      <c r="E14" s="37"/>
      <c r="F14" s="37"/>
      <c r="G14" s="37"/>
      <c r="H14" s="45"/>
      <c r="I14" s="35"/>
    </row>
    <row r="16" spans="1:9">
      <c r="B16" s="7" t="s">
        <v>155</v>
      </c>
    </row>
    <row r="21" spans="2:2">
      <c r="B21"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8BD8-0665-4D71-AB36-406A07D60B0D}">
  <sheetPr>
    <tabColor theme="7"/>
  </sheetPr>
  <dimension ref="A1:H12"/>
  <sheetViews>
    <sheetView workbookViewId="0">
      <selection activeCell="D16" sqref="D16"/>
    </sheetView>
  </sheetViews>
  <sheetFormatPr baseColWidth="10" defaultColWidth="11.453125" defaultRowHeight="12.5"/>
  <cols>
    <col min="1" max="1" width="6.7265625" style="19" customWidth="1"/>
    <col min="2" max="2" width="29.7265625" style="19" customWidth="1"/>
    <col min="3" max="3" width="11.453125" style="19"/>
    <col min="4" max="4" width="12.1796875" style="19" customWidth="1"/>
    <col min="5" max="6" width="28" style="19" customWidth="1"/>
    <col min="7" max="7" width="11.453125" style="19"/>
    <col min="8" max="8" width="42.1796875" style="19" customWidth="1"/>
    <col min="9" max="16384" width="11.453125" style="19"/>
  </cols>
  <sheetData>
    <row r="1" spans="1:8" ht="18">
      <c r="A1" s="5" t="s">
        <v>17</v>
      </c>
      <c r="B1" s="17" t="s">
        <v>156</v>
      </c>
    </row>
    <row r="3" spans="1:8">
      <c r="B3" s="19" t="s">
        <v>157</v>
      </c>
    </row>
    <row r="4" spans="1:8" ht="13.5" thickBot="1">
      <c r="B4" s="10" t="s">
        <v>158</v>
      </c>
    </row>
    <row r="5" spans="1:8" ht="13" thickBot="1">
      <c r="B5" s="29"/>
    </row>
    <row r="7" spans="1:8">
      <c r="B7" s="19" t="s">
        <v>159</v>
      </c>
    </row>
    <row r="8" spans="1:8" ht="13.5" thickBot="1">
      <c r="B8" s="10" t="s">
        <v>160</v>
      </c>
      <c r="C8" s="10" t="s">
        <v>51</v>
      </c>
      <c r="D8" s="10" t="s">
        <v>161</v>
      </c>
      <c r="E8" s="10" t="s">
        <v>162</v>
      </c>
      <c r="F8" s="10" t="s">
        <v>163</v>
      </c>
      <c r="G8" s="10" t="s">
        <v>164</v>
      </c>
      <c r="H8" s="10" t="s">
        <v>165</v>
      </c>
    </row>
    <row r="9" spans="1:8" ht="39.5" thickBot="1">
      <c r="B9" s="238" t="s">
        <v>166</v>
      </c>
      <c r="C9" s="210">
        <v>2019</v>
      </c>
      <c r="D9" s="210" t="s">
        <v>167</v>
      </c>
      <c r="E9" s="238" t="s">
        <v>168</v>
      </c>
      <c r="F9" s="238" t="s">
        <v>169</v>
      </c>
      <c r="G9" s="210"/>
      <c r="H9" s="238" t="s">
        <v>170</v>
      </c>
    </row>
    <row r="10" spans="1:8" ht="13.5" thickBot="1">
      <c r="B10" s="25"/>
      <c r="C10" s="26"/>
      <c r="D10" s="26"/>
      <c r="E10" s="24"/>
      <c r="F10" s="24"/>
      <c r="G10" s="26"/>
      <c r="H10" s="24"/>
    </row>
    <row r="11" spans="1:8" ht="13.5" thickBot="1">
      <c r="B11" s="22"/>
      <c r="C11" s="27"/>
      <c r="D11" s="27"/>
      <c r="E11" s="22"/>
      <c r="F11" s="22"/>
      <c r="G11" s="27"/>
      <c r="H11" s="22"/>
    </row>
    <row r="12" spans="1:8" ht="13.5" thickBot="1">
      <c r="B12" s="22"/>
      <c r="C12" s="28"/>
      <c r="D12" s="28"/>
      <c r="E12" s="23"/>
      <c r="F12" s="23"/>
      <c r="G12" s="28"/>
      <c r="H12"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INTRO</vt:lpstr>
      <vt:lpstr>1.1.Rev </vt:lpstr>
      <vt:lpstr>1.2.Dat</vt:lpstr>
      <vt:lpstr>1.3.Hit</vt:lpstr>
      <vt:lpstr>1.4.Reu</vt:lpstr>
      <vt:lpstr>2.1.Obj</vt:lpstr>
      <vt:lpstr>2.2.Uso</vt:lpstr>
      <vt:lpstr>3.1.Rol</vt:lpstr>
      <vt:lpstr>3.2.Mat</vt:lpstr>
      <vt:lpstr>4.1.CDE</vt:lpstr>
      <vt:lpstr>4.3.Car</vt:lpstr>
      <vt:lpstr>5.Nom</vt:lpstr>
      <vt:lpstr>5.1.NAr</vt:lpstr>
      <vt:lpstr>6.1.LOD</vt:lpstr>
      <vt:lpstr>6.2.Pro</vt:lpstr>
      <vt:lpstr>7.1.Coo</vt:lpstr>
      <vt:lpstr>7.2.Est</vt:lpstr>
      <vt:lpstr>7.2.Niv</vt:lpstr>
      <vt:lpstr>9.1.Ent</vt:lpstr>
      <vt:lpstr>9.2.Mod</vt:lpstr>
      <vt:lpstr>9.3.Pla</vt:lpstr>
      <vt:lpstr>10.3.Mat</vt:lpstr>
      <vt:lpstr>10.4.Cmp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2023-10-20T06:40:40Z</dcterms:created>
  <dcterms:modified xsi:type="dcterms:W3CDTF">2023-10-20T06:40:51Z</dcterms:modified>
  <cp:category/>
  <cp:contentStatus/>
</cp:coreProperties>
</file>